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72" windowWidth="13416" windowHeight="9516"/>
  </bookViews>
  <sheets>
    <sheet name="podpisane umowy 3.1A" sheetId="3" r:id="rId1"/>
  </sheets>
  <definedNames>
    <definedName name="_xlnm._FilterDatabase" localSheetId="0" hidden="1">'podpisane umowy 3.1A'!$A$2:$G$12</definedName>
  </definedNames>
  <calcPr calcId="145621"/>
</workbook>
</file>

<file path=xl/calcChain.xml><?xml version="1.0" encoding="utf-8"?>
<calcChain xmlns="http://schemas.openxmlformats.org/spreadsheetml/2006/main">
  <c r="G13" i="3" l="1"/>
  <c r="F13" i="3"/>
</calcChain>
</file>

<file path=xl/sharedStrings.xml><?xml version="1.0" encoding="utf-8"?>
<sst xmlns="http://schemas.openxmlformats.org/spreadsheetml/2006/main" count="49" uniqueCount="40">
  <si>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</si>
  <si>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</si>
  <si>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</si>
  <si>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</si>
  <si>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</si>
  <si>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</si>
  <si>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</si>
  <si>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</si>
  <si>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</si>
  <si>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grudniu 2016 konkurs 3.1.A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</si>
  <si>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</si>
  <si>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</si>
  <si>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</si>
  <si>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</si>
  <si>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</si>
  <si>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</si>
  <si>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</si>
  <si>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</si>
  <si>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</si>
  <si>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RPDS-03-01-00-02-0118/16</t>
  </si>
  <si>
    <t>TAURON Dystrybucja S.A.</t>
  </si>
  <si>
    <t>Budowa i modernizacja sieci elektroenergetycznej o napięciu SN i nN umożliwiająca przyłączanie jednostek wytwarzania energii elektrycznej z OZE na terenie gminy Zgorzelec i Osiecznica</t>
  </si>
  <si>
    <t>RPDS-03-01-00-02-0119/16</t>
  </si>
  <si>
    <t>Budowa i modernizacja sieci elektroenergetycznej o napięciu SN i nn umożliwiająca przyłączanie jednostek wytwarzania energii elektrycznej z OZE na terenie gminy Kobierzyce, Kąty Wrocławskie, Sobótka, Żórawina, Oława, Jelcz Laskowice i Łagiewniki.</t>
  </si>
  <si>
    <t>RPDS-03-01-00-02-0120/16</t>
  </si>
  <si>
    <t>Budowa sieci elektroenergetycznej o napięciu SN  umożliwiająca przyłączanie jednostek wytwarzania energii elektrycznej z OZE na terenie miejscowości Smolec i Wrocław.</t>
  </si>
  <si>
    <t>RPDS-03-01-00-02-0121/16</t>
  </si>
  <si>
    <t>Budowa i modernizacja sieci elektroenergetycznej o napięciu SN i nn umożliwiająca przyłączanie jednostek wytwarzania energii elektrycznej z OZE na terenie gminy Legnica, Legnickie Pole i Prochowice.</t>
  </si>
  <si>
    <t>RPDS-03-01-00-02-0123/16</t>
  </si>
  <si>
    <t xml:space="preserve"> Budowa i modernizacja sieci elektroenergetycznej o napięciu SN umożliwiająca przyłączanie jednostek wytwarzania energii elektrycznej z OZE na terenie gminy Legnica, Miłkowice, Męcinka, Krotoszyce.</t>
  </si>
  <si>
    <t>RPDS-03-01-00-02-0124/16</t>
  </si>
  <si>
    <t>Modernizacja sieci elektroenergetycznej o napięciu SN i nn umożliwiająca przyłączanie jednostek wytwarzania energii elektrycznej z OZE na terenie gminy Oborniki Śląskie i Brzeg Dolny.</t>
  </si>
  <si>
    <t>RPDS-03-01-00-02-0125/16</t>
  </si>
  <si>
    <t>Budowa i modernizacja sieci elektroenergetycznej o napięciu SN i nN umożliwiająca przyłączanie jednostek wytwarzania energii elektrycznej z OZE na terenie gminy Chojnów, Jawor i Mściwojów</t>
  </si>
  <si>
    <t>RPDS-03-01-00-02-0126/16</t>
  </si>
  <si>
    <t>Modernizacja sieci elektroenergetycznej o napięciu SN umożliwiająca przyłączanie jednostek wytwarzania energii elektrycznej z OZE na terenie gminy Męcinka, Paszowice i Udanin</t>
  </si>
  <si>
    <t>RPDS-03-01-00-02-0127/16</t>
  </si>
  <si>
    <t>Budowa i modernizacja sieci elektroenergetycznej o napięciu SN umożliwiająca przyłączanie jednostek wytwarzania energii elektrycznej z OZE na terenie gminy Chojnów, Warta Bolesławiecka, Złotoryja.</t>
  </si>
  <si>
    <t>RPDS-03-01-00-02-0128/16</t>
  </si>
  <si>
    <t>Budowa i modernizacja sieci elektroenergetycznej o napięciu SN i nn umożliwiająca przyłączanie jednostek wytwarzania energii elektrycznej z OZE na terenie gminy Żukowice, Kotla, Głogów, Polkowice i Lubin.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</si>
</sst>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</cellStyleXfs>
  <cellXfs count="22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2" fillId="2" borderId="0" xfId="0" applyFont="1" applyFill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4" fillId="2" borderId="1" xfId="48" applyFont="1" applyFill="1" applyBorder="1" applyAlignment="1">
      <alignment horizontal="center" vertical="center" wrapText="1"/>
    </xf>
    <xf numFmtId="4" fontId="24" fillId="2" borderId="1" xfId="48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4" fillId="2" borderId="1" xfId="48" applyFont="1" applyFill="1" applyBorder="1" applyAlignment="1">
      <alignment horizontal="left" vertical="center" wrapText="1" indent="1"/>
    </xf>
    <xf numFmtId="0" fontId="26" fillId="2" borderId="1" xfId="48" applyFont="1" applyFill="1" applyBorder="1" applyAlignment="1">
      <alignment horizontal="left" vertical="center" wrapText="1" indent="1"/>
    </xf>
    <xf numFmtId="49" fontId="24" fillId="2" borderId="1" xfId="48" applyNumberFormat="1" applyFont="1" applyFill="1" applyBorder="1" applyAlignment="1">
      <alignment horizontal="left" vertical="center" wrapText="1" inden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9"/>
    <cellStyle name="Normalny 49" xfId="46"/>
    <cellStyle name="Normalny 5" xfId="48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90" zoomScaleNormal="9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2" sqref="G2"/>
    </sheetView>
  </sheetViews>
  <sheetFormatPr defaultColWidth="9" defaultRowHeight="14.4"/>
  <cols>
    <col min="1" max="1" width="4.09765625" style="7" customWidth="1"/>
    <col min="2" max="2" width="28.5" style="5" customWidth="1"/>
    <col min="3" max="3" width="14.69921875" style="6" customWidth="1"/>
    <col min="4" max="4" width="29.69921875" style="6" customWidth="1"/>
    <col min="5" max="5" width="47.59765625" style="7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45" customHeight="1">
      <c r="B1" s="17" t="s">
        <v>9</v>
      </c>
      <c r="C1" s="17"/>
      <c r="D1" s="17"/>
      <c r="E1" s="17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4" customFormat="1" ht="44.4" customHeight="1">
      <c r="A3" s="14" t="s">
        <v>7</v>
      </c>
      <c r="B3" s="15" t="s">
        <v>19</v>
      </c>
      <c r="C3" s="18">
        <v>42734</v>
      </c>
      <c r="D3" s="19" t="s">
        <v>20</v>
      </c>
      <c r="E3" s="20" t="s">
        <v>21</v>
      </c>
      <c r="F3" s="16">
        <v>7569093.04</v>
      </c>
      <c r="G3" s="16">
        <v>4902104.9000000004</v>
      </c>
      <c r="H3" s="3"/>
    </row>
    <row r="4" spans="1:8" s="4" customFormat="1" ht="69" customHeight="1">
      <c r="A4" s="14" t="s">
        <v>10</v>
      </c>
      <c r="B4" s="15" t="s">
        <v>22</v>
      </c>
      <c r="C4" s="18">
        <v>42734</v>
      </c>
      <c r="D4" s="21" t="s">
        <v>20</v>
      </c>
      <c r="E4" s="20" t="s">
        <v>23</v>
      </c>
      <c r="F4" s="16">
        <v>6822697.0199999996</v>
      </c>
      <c r="G4" s="16">
        <v>4215156.5</v>
      </c>
      <c r="H4" s="3"/>
    </row>
    <row r="5" spans="1:8" s="4" customFormat="1" ht="58.8" customHeight="1">
      <c r="A5" s="14" t="s">
        <v>11</v>
      </c>
      <c r="B5" s="15" t="s">
        <v>24</v>
      </c>
      <c r="C5" s="18">
        <v>42734</v>
      </c>
      <c r="D5" s="21" t="s">
        <v>20</v>
      </c>
      <c r="E5" s="20" t="s">
        <v>25</v>
      </c>
      <c r="F5" s="16">
        <v>7359040</v>
      </c>
      <c r="G5" s="16">
        <v>4666125</v>
      </c>
      <c r="H5" s="3"/>
    </row>
    <row r="6" spans="1:8" s="4" customFormat="1" ht="36">
      <c r="A6" s="14" t="s">
        <v>12</v>
      </c>
      <c r="B6" s="15" t="s">
        <v>26</v>
      </c>
      <c r="C6" s="18">
        <v>42734</v>
      </c>
      <c r="D6" s="19" t="s">
        <v>20</v>
      </c>
      <c r="E6" s="20" t="s">
        <v>27</v>
      </c>
      <c r="F6" s="16">
        <v>7628645.21</v>
      </c>
      <c r="G6" s="16">
        <v>4932266.8</v>
      </c>
      <c r="H6" s="3"/>
    </row>
    <row r="7" spans="1:8" s="4" customFormat="1" ht="55.2" customHeight="1">
      <c r="A7" s="14" t="s">
        <v>13</v>
      </c>
      <c r="B7" s="15" t="s">
        <v>28</v>
      </c>
      <c r="C7" s="18">
        <v>42734</v>
      </c>
      <c r="D7" s="21" t="s">
        <v>20</v>
      </c>
      <c r="E7" s="20" t="s">
        <v>29</v>
      </c>
      <c r="F7" s="16">
        <v>9189494.2400000002</v>
      </c>
      <c r="G7" s="16">
        <v>5692019.46</v>
      </c>
      <c r="H7" s="3"/>
    </row>
    <row r="8" spans="1:8" s="4" customFormat="1" ht="67.8" customHeight="1">
      <c r="A8" s="14" t="s">
        <v>14</v>
      </c>
      <c r="B8" s="15" t="s">
        <v>30</v>
      </c>
      <c r="C8" s="18">
        <v>42734</v>
      </c>
      <c r="D8" s="21" t="s">
        <v>20</v>
      </c>
      <c r="E8" s="20" t="s">
        <v>31</v>
      </c>
      <c r="F8" s="16">
        <v>4369192.5</v>
      </c>
      <c r="G8" s="16">
        <v>2799270</v>
      </c>
      <c r="H8" s="3"/>
    </row>
    <row r="9" spans="1:8" s="4" customFormat="1" ht="60.6" customHeight="1">
      <c r="A9" s="14" t="s">
        <v>15</v>
      </c>
      <c r="B9" s="15" t="s">
        <v>32</v>
      </c>
      <c r="C9" s="18">
        <v>42734</v>
      </c>
      <c r="D9" s="19" t="s">
        <v>20</v>
      </c>
      <c r="E9" s="20" t="s">
        <v>33</v>
      </c>
      <c r="F9" s="16">
        <v>4173436.1</v>
      </c>
      <c r="G9" s="16">
        <v>2479448.66</v>
      </c>
      <c r="H9" s="3"/>
    </row>
    <row r="10" spans="1:8" s="4" customFormat="1" ht="67.8" customHeight="1">
      <c r="A10" s="14" t="s">
        <v>16</v>
      </c>
      <c r="B10" s="15" t="s">
        <v>34</v>
      </c>
      <c r="C10" s="18">
        <v>42734</v>
      </c>
      <c r="D10" s="19" t="s">
        <v>20</v>
      </c>
      <c r="E10" s="20" t="s">
        <v>35</v>
      </c>
      <c r="F10" s="16">
        <v>7128115.2599999998</v>
      </c>
      <c r="G10" s="16">
        <v>4487345.79</v>
      </c>
      <c r="H10" s="3"/>
    </row>
    <row r="11" spans="1:8" s="4" customFormat="1" ht="57" customHeight="1">
      <c r="A11" s="14" t="s">
        <v>17</v>
      </c>
      <c r="B11" s="15" t="s">
        <v>36</v>
      </c>
      <c r="C11" s="18">
        <v>42734</v>
      </c>
      <c r="D11" s="21" t="s">
        <v>20</v>
      </c>
      <c r="E11" s="20" t="s">
        <v>37</v>
      </c>
      <c r="F11" s="16">
        <v>4521295.1100000003</v>
      </c>
      <c r="G11" s="16">
        <v>2755487.94</v>
      </c>
      <c r="H11" s="3"/>
    </row>
    <row r="12" spans="1:8" s="4" customFormat="1" ht="46.2" customHeight="1">
      <c r="A12" s="14" t="s">
        <v>18</v>
      </c>
      <c r="B12" s="15" t="s">
        <v>38</v>
      </c>
      <c r="C12" s="18">
        <v>42734</v>
      </c>
      <c r="D12" s="21" t="s">
        <v>20</v>
      </c>
      <c r="E12" s="20" t="s">
        <v>39</v>
      </c>
      <c r="F12" s="16">
        <v>4120448.22</v>
      </c>
      <c r="G12" s="16">
        <v>2570631.15</v>
      </c>
      <c r="H12" s="3"/>
    </row>
    <row r="13" spans="1:8" ht="31.2" customHeight="1">
      <c r="B13" s="11"/>
      <c r="E13" s="12" t="s">
        <v>8</v>
      </c>
      <c r="F13" s="13">
        <f>SUM(F3:F12)</f>
        <v>62881456.699999996</v>
      </c>
      <c r="G13" s="13">
        <f>SUM(G3:G12)</f>
        <v>39499856.199999996</v>
      </c>
    </row>
  </sheetData>
  <autoFilter ref="A2:G12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2017-01-02T09:33:39Z</dcterms:modified>
</cp:coreProperties>
</file>