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1.4.1a'!$A$2:$G$32</definedName>
  </definedNames>
  <calcPr calcId="145621"/>
</workbook>
</file>

<file path=xl/calcChain.xml><?xml version="1.0" encoding="utf-8"?>
<calcChain xmlns="http://schemas.openxmlformats.org/spreadsheetml/2006/main">
  <c r="G2" i="4" l="1"/>
  <c r="D71" i="4"/>
</calcChain>
</file>

<file path=xl/sharedStrings.xml><?xml version="1.0" encoding="utf-8"?>
<sst xmlns="http://schemas.openxmlformats.org/spreadsheetml/2006/main" count="296" uniqueCount="252">
  <si>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</si>
  <si>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</si>
  <si>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</si>
  <si>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</si>
  <si>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</si>
  <si>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</si>
  <si>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</si>
  <si>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</si>
  <si>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</si>
  <si>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</si>
  <si>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</si>
  <si>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</si>
  <si>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</si>
  <si>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</si>
  <si>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</si>
  <si>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</si>
  <si>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</si>
  <si>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</si>
  <si>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</si>
  <si>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04-07-2016</t>
  </si>
  <si>
    <t>Alu-Lids Sp. z o.o.</t>
  </si>
  <si>
    <t>Przygotowanie spółki Alu-Lids Sp. z o.o. do rozwoju działalności eksportowej poprzez stworzenie dedykowanej długoterminowej Strategii Rozwoju na rynkach międzynarodowych</t>
  </si>
  <si>
    <t>RPDS-01-04-01-02-0095/15-00</t>
  </si>
  <si>
    <t>06-07-2016</t>
  </si>
  <si>
    <t>Korff Isolmatic Sp. z o.o.</t>
  </si>
  <si>
    <t xml:space="preserve">Przygotowanie Planu Rozwoju Eksportu dla firmy  Korff Isolmatic Sp. z o.o. </t>
  </si>
  <si>
    <t>RPDS-01-04-01-02-0036/15-00</t>
  </si>
  <si>
    <t>07-07-2016</t>
  </si>
  <si>
    <t>RECRUITIVA Sp. z o.o. (dawniej  RECRUTIVA Spółka Jawna Borowiec Karmelita Sieniawski Skrzek)</t>
  </si>
  <si>
    <t>Opracowanie strategii internacjonalizacji usług oraz krótkoterminowego planu eksportu usług dla firmy Recruitiva sp. z o.o</t>
  </si>
  <si>
    <t>RPDS-01-04-01-02-0008/15-00</t>
  </si>
  <si>
    <t>11-07-2016</t>
  </si>
  <si>
    <t>Marcin Indrzejczak Sevencomp</t>
  </si>
  <si>
    <t>RPDS-01-04-01-02-0134/15</t>
  </si>
  <si>
    <t>FURION – Pompy ciepła Daniel Matkowski</t>
  </si>
  <si>
    <t>Przygotowanie firmy Furion – Pompy ciepła Daniel Matkowski do działania na rynkach zagranicznych</t>
  </si>
  <si>
    <t>RPDS-01-04-01-02-0042/15</t>
  </si>
  <si>
    <t>Mr Job Hr Support Sp.z o.o.</t>
  </si>
  <si>
    <t>Opracowanie Planu rozwoju eksportu dla firmy MR JOB HR Support Sp. z o.o.</t>
  </si>
  <si>
    <t>Rozwój firmy Marcin Indrzejczak Sevencomp poprzez internacjonalizację przedsiębiorstwa w wyniku stworzenia długoterminowej strategii biznesowej firmy.</t>
  </si>
  <si>
    <t>12-07-2016</t>
  </si>
  <si>
    <t>RPDS-01-04-01-02-0101/15</t>
  </si>
  <si>
    <t>Rebrand s.c. Małgorzata Mańkowska, Jarosław Krawczyk</t>
  </si>
  <si>
    <t>Przygotowanie firmy Rebrand s.c. Małgorzata Mańkowska, Jarosław Krawczyk do rozpoczęcia działalności eksportowej poprzez stworzenie dedykowanej, długoterminowej i  kompleksowej Strategii Rozwoju na rynkach międzynarodowych</t>
  </si>
  <si>
    <t>RPDS-01-04-01-02-0091/15</t>
  </si>
  <si>
    <t xml:space="preserve">14-07-2016 </t>
  </si>
  <si>
    <t>KATARZYNKA Katarzyna Sompolska</t>
  </si>
  <si>
    <t>Wzrost konkurencyjności firmy Katarzynka Katarzyna Sompolska poprzez przygotowanie długoterminowej strategii biznesowej</t>
  </si>
  <si>
    <t>RPDS-01-04-01-02-0017/15</t>
  </si>
  <si>
    <t xml:space="preserve">13-07-2016 </t>
  </si>
  <si>
    <t>Browary Polskie sp. z o. o.</t>
  </si>
  <si>
    <t>Opracowanie Strategii biznesowej firmy Browary Polskie sp. z o. o</t>
  </si>
  <si>
    <t>RPDS-01-04-01-02-0028/15</t>
  </si>
  <si>
    <t xml:space="preserve">18-07-2016 </t>
  </si>
  <si>
    <t xml:space="preserve">ProContact Magdalena Stróżyk </t>
  </si>
  <si>
    <t>Strategia rozwoju usług online na rynki międzynarodowe szansą na rozwój firmy ProContact</t>
  </si>
  <si>
    <t xml:space="preserve">19-07-2016 </t>
  </si>
  <si>
    <t>RPDS-01-04-01-02-0003/15</t>
  </si>
  <si>
    <t>RPDS-01-04-01-02-0049/15</t>
  </si>
  <si>
    <t>MACTRONIC Sp. z o.o. Sp. k</t>
  </si>
  <si>
    <t>Stworzenie długookresowej strategii biznesowej w obszarze działań międzynarodowych na 9 rynków europejskich dla przedsiębiorstwa MacTronic sp. z o.o. sp. k.</t>
  </si>
  <si>
    <t xml:space="preserve">The Best Dominik Gajos </t>
  </si>
  <si>
    <t xml:space="preserve">Strategia biznesowa- receptą na sukces firmy The Best Dominik Gajos </t>
  </si>
  <si>
    <t>RPDS-01-04-01-02-0050/15</t>
  </si>
  <si>
    <t xml:space="preserve">20-07-2016 </t>
  </si>
  <si>
    <t>EARP Różański Stawiński Spółką Jawną</t>
  </si>
  <si>
    <t>Stworzenie długookresowej strategii biznesowej w obszarze działań międzynarodowych na 3 rynki europejskie dla przedsiębiorstwa EARP RÓŻAŃSKI STAWIŃSKI SPÓŁKA JAWNA</t>
  </si>
  <si>
    <t>RPDS-01-04-01-02-0137/15-00</t>
  </si>
  <si>
    <t>21-07-2016</t>
  </si>
  <si>
    <t>FPH Magnat s.j., Marek Jarocki, Krzysztof Dąbrowski</t>
  </si>
  <si>
    <t>Opracowanie Planu rozwoju eksportu dla firmy FPH Magnat Sp.j.</t>
  </si>
  <si>
    <t>PDiW ARCANUM Sp. z o.o.</t>
  </si>
  <si>
    <t>Opracowanie długoterminowej strategii biznesowej wprowadzenia na rynek niemiecki urządzenia do pomiaru składu granulometrycznego materiałów drobnoziarnistych</t>
  </si>
  <si>
    <t>RPDS-01-04-01-02-141/15-00</t>
  </si>
  <si>
    <t xml:space="preserve">
Inwestycje.pl Spółką Akcyjną</t>
  </si>
  <si>
    <t>Opracowanie Długoterminowej Strategii Biznesowej w celu internacjonalizacji działalności Inwestycje.pl S.A</t>
  </si>
  <si>
    <t>RPDS-01-04-01-02-146/15-00</t>
  </si>
  <si>
    <t>RPDS-01-04-01-02-127 /15-00</t>
  </si>
  <si>
    <t>MEDICAL PROGRESS Spółka z ograniczoną odpowiedzialnością</t>
  </si>
  <si>
    <t>Zakup specjalistycznych usług doradczych szansą realizacji działań rozwojowych spółki MEDICAL PROGRESS na rynkach zagranicznych</t>
  </si>
  <si>
    <t>Grinn Spółką z ograniczoną odpowiedzialnością</t>
  </si>
  <si>
    <t>Stworzenie strategii eksportowych dla firmy Grinn Sp. z o.o</t>
  </si>
  <si>
    <t>RPDS-01-04-01-02-0005/15</t>
  </si>
  <si>
    <t xml:space="preserve">25-07-2016 </t>
  </si>
  <si>
    <t>Kolglass Hurt-Imp-Ex. Kłodzko-Ustronie Kolat Ryszard</t>
  </si>
  <si>
    <t>RPDS-01-04-01-02-0136/15</t>
  </si>
  <si>
    <t>DUKE Marzenna Bernakiewicz</t>
  </si>
  <si>
    <t>Przygotowanie firmy DUKE  Marzenna Bernakiewicz do rozwoju działalności eksportowej poprzez stworzenie długookresowej, dedykowanej Strategii Rozwoju na rynkach międzynarodowych.</t>
  </si>
  <si>
    <t>Przygotowanie Długoterminowej Strategii Biznesowej przez "Kolglass" Hurt-Imp-Ex.Kłodzko-Ustronie Kolat Ryszard.</t>
  </si>
  <si>
    <t>RPDS-01-04-01-02-0015/15</t>
  </si>
  <si>
    <t xml:space="preserve">26-07-2016 </t>
  </si>
  <si>
    <t>Time Solutions Sp. z o.o.</t>
  </si>
  <si>
    <t>Opracowanie Planu rozwoju eksportu dla firmy TIME SOLUTIONS Sp. z o.o.</t>
  </si>
  <si>
    <t>RPDS-01-04-01-02-0002/15</t>
  </si>
  <si>
    <t>Wojciech Dalętka nadaje.com</t>
  </si>
  <si>
    <t>Opracowanie planu rozwoju eksportu i strategii biznesowej firmy WOJCIECH DALĘTKA NADAJE.COM</t>
  </si>
  <si>
    <t>RPDS-01-04-01-02-0135/15</t>
  </si>
  <si>
    <t>TISARD eyewear” Piotr Kozłowiecki</t>
  </si>
  <si>
    <t>Przygotowanie TISARD eyewear do rozwoju działalności eksportowej poprzez zakup Planu Rozwoju Eksportu</t>
  </si>
  <si>
    <t>Architekci Stomatologii Sp. z o.o</t>
  </si>
  <si>
    <t>RPDS-01-04-01-02-0088/15</t>
  </si>
  <si>
    <t xml:space="preserve">27-07-2016 </t>
  </si>
  <si>
    <t>Stworzenie długoterminowej strategii biznesowej dla spółki Architekci Stomatologii.</t>
  </si>
  <si>
    <t>RPDS-01-04-01-02-0054/15</t>
  </si>
  <si>
    <t>Mariusz Sienkiewicz "MARIOL"
PHU</t>
  </si>
  <si>
    <t>Otwarcie firmy MARIOL na zagraniczne rynki</t>
  </si>
  <si>
    <t>RPDS-01-04-01-02-0058/15</t>
  </si>
  <si>
    <t xml:space="preserve">28-07-2016 </t>
  </si>
  <si>
    <t>ECO FIX sp. z o.o.</t>
  </si>
  <si>
    <t>Strategie biznesowe wzrostem konkurencyjności przedsiębiorstw ECO FIX Sp. z o.o. i ADER MEBLE BIUROWE I HOTELOWE Piotr Pietryka</t>
  </si>
  <si>
    <t>RPDS-01-04-01-02-0140/15</t>
  </si>
  <si>
    <t xml:space="preserve">29-07-2016 </t>
  </si>
  <si>
    <t>ALFA-NET  Sp. z o.o. Sp. k</t>
  </si>
  <si>
    <t>Tworzenie nowych modeli biznesowych szansą na internacjionalizację Alfa Net Sp. zo.o. Sp. k.</t>
  </si>
  <si>
    <t>RPDS-01-04-01-02-0103/15</t>
  </si>
  <si>
    <t>MiGo Consulting Michał Gordziejewski</t>
  </si>
  <si>
    <t>Opracowanie długoterminowej (kompleksowej) strategii biznesowej dla firmy MiGo Consulting Michał Gordziejewski</t>
  </si>
  <si>
    <t>RPDS-01-04-01-02-0113/15</t>
  </si>
  <si>
    <t>RPDS-01-04-01-02-0115/15</t>
  </si>
  <si>
    <t>Firma KULIK Sp.J.</t>
  </si>
  <si>
    <t>INSPIRION POLSKA Sp. z o.o.</t>
  </si>
  <si>
    <t xml:space="preserve">Długoterminowa strategia biznesowa eskpansji handlowej Firmy Kulik sp.j. na rynek niemiecki, głównie poprzez rozwój kompleksowego systemu  e-commerce dla rynku produktów promocyjnych. </t>
  </si>
  <si>
    <t xml:space="preserve">Długoterminowa strategia biznesowa eskpansji handlowej firmy Inspirion Polska Sp. z o.o.na rynek białoruski  głównie poprzez rowzój kompleksowego systemu  e-commerce dla rynku produktów promocyjnych.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</si>
  <si>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</si>
  <si>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</si>
  <si>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</si>
  <si>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</si>
  <si>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</si>
  <si>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</si>
  <si>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</si>
  <si>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</si>
  <si>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</si>
  <si>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</si>
  <si>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</si>
  <si>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</si>
  <si>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</si>
  <si>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</si>
  <si>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</si>
  <si>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</si>
  <si>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</si>
  <si>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</si>
  <si>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</si>
  <si>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</si>
  <si>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</si>
  <si>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</si>
  <si>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</si>
  <si>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</si>
  <si>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</si>
  <si>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</si>
  <si>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</si>
  <si>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</si>
  <si>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</si>
  <si>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</si>
  <si>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</si>
  <si>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</si>
  <si>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</si>
  <si>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</si>
  <si>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</si>
  <si>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</si>
  <si>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</si>
  <si>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</si>
  <si>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</si>
  <si>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</si>
  <si>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</si>
  <si>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</si>
  <si>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</si>
  <si>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</si>
  <si>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</si>
  <si>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</si>
  <si>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</si>
  <si>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</si>
  <si>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</si>
  <si>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</si>
  <si>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</si>
  <si>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</si>
  <si>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</si>
  <si>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</si>
  <si>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</si>
  <si>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</si>
  <si>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</si>
  <si>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</si>
  <si>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</si>
  <si>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</si>
  <si>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</si>
  <si>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</si>
  <si>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</si>
  <si>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</si>
  <si>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</si>
  <si>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</si>
  <si>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</si>
  <si>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</si>
  <si>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</si>
  <si>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</si>
  <si>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</si>
  <si>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</si>
  <si>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</si>
  <si>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</si>
  <si>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</si>
  <si>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</si>
  <si>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</si>
  <si>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</si>
  <si>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</si>
  <si>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</si>
  <si>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</si>
  <si>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</si>
  <si>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</si>
  <si>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</si>
  <si>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</si>
  <si>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</si>
  <si>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</si>
  <si>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</si>
  <si>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</si>
  <si>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</si>
  <si>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</si>
  <si>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</si>
  <si>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</si>
  <si>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</si>
  <si>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</si>
  <si>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</si>
  <si>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</si>
  <si>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</si>
  <si>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</si>
  <si>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</si>
  <si>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</si>
  <si>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</si>
  <si>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</si>
  <si>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</si>
  <si>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</si>
  <si>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</si>
  <si>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</si>
  <si>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</si>
  <si>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</si>
  <si>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Umowy podpisane w lipcu 2016 konkurs 1.4.1.A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</si>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</sst>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6" formatCode="#,##0.00\ &quot;zł&quot;"/>
  </numFmts>
  <fonts count="7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7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21" borderId="0" applyNumberFormat="0" applyBorder="0" applyAlignment="0" applyProtection="0"/>
    <xf numFmtId="0" fontId="51" fillId="9" borderId="2" applyNumberFormat="0" applyAlignment="0" applyProtection="0"/>
    <xf numFmtId="0" fontId="52" fillId="22" borderId="3" applyNumberFormat="0" applyAlignment="0" applyProtection="0"/>
    <xf numFmtId="0" fontId="53" fillId="6" borderId="0" applyNumberFormat="0" applyBorder="0" applyAlignment="0" applyProtection="0"/>
    <xf numFmtId="0" fontId="54" fillId="0" borderId="4" applyNumberFormat="0" applyFill="0" applyAlignment="0" applyProtection="0"/>
    <xf numFmtId="0" fontId="55" fillId="23" borderId="5" applyNumberFormat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24" borderId="0" applyNumberFormat="0" applyBorder="0" applyAlignment="0" applyProtection="0"/>
    <xf numFmtId="0" fontId="48" fillId="0" borderId="0"/>
    <xf numFmtId="0" fontId="60" fillId="22" borderId="2" applyNumberFormat="0" applyAlignment="0" applyProtection="0"/>
    <xf numFmtId="9" fontId="48" fillId="0" borderId="0" applyFill="0" applyBorder="0" applyAlignment="0" applyProtection="0"/>
    <xf numFmtId="0" fontId="61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25" borderId="10" applyNumberFormat="0" applyAlignment="0" applyProtection="0"/>
    <xf numFmtId="0" fontId="65" fillId="5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164" fontId="66" fillId="0" borderId="0" applyFont="0" applyFill="0" applyBorder="0" applyAlignment="0" applyProtection="0"/>
    <xf numFmtId="0" fontId="66" fillId="0" borderId="0"/>
    <xf numFmtId="0" fontId="66" fillId="27" borderId="0" applyNumberFormat="0" applyBorder="0" applyAlignment="0" applyProtection="0"/>
  </cellStyleXfs>
  <cellXfs count="143">
    <xf numFmtId="0" fontId="0" fillId="0" borderId="0" xfId="0"/>
    <xf numFmtId="0" fontId="67" fillId="3" borderId="1" xfId="0" applyFont="1" applyFill="1" applyBorder="1" applyAlignment="1">
      <alignment horizontal="center" vertical="top" wrapText="1"/>
    </xf>
    <xf numFmtId="4" fontId="67" fillId="3" borderId="1" xfId="0" applyNumberFormat="1" applyFont="1" applyFill="1" applyBorder="1" applyAlignment="1">
      <alignment horizontal="center" vertical="top" wrapText="1"/>
    </xf>
    <xf numFmtId="0" fontId="67" fillId="0" borderId="0" xfId="0" applyFont="1" applyFill="1" applyBorder="1" applyAlignment="1">
      <alignment horizontal="center" vertical="top" wrapText="1"/>
    </xf>
    <xf numFmtId="0" fontId="68" fillId="0" borderId="0" xfId="0" applyFont="1" applyAlignment="1">
      <alignment vertical="top" wrapText="1"/>
    </xf>
    <xf numFmtId="0" fontId="68" fillId="2" borderId="0" xfId="0" applyFont="1" applyFill="1" applyAlignment="1">
      <alignment vertical="center" wrapText="1"/>
    </xf>
    <xf numFmtId="4" fontId="68" fillId="2" borderId="0" xfId="0" applyNumberFormat="1" applyFont="1" applyFill="1" applyAlignment="1">
      <alignment horizontal="right" vertical="center" wrapText="1"/>
    </xf>
    <xf numFmtId="4" fontId="68" fillId="2" borderId="0" xfId="0" applyNumberFormat="1" applyFont="1" applyFill="1" applyAlignment="1">
      <alignment vertical="center" wrapText="1"/>
    </xf>
    <xf numFmtId="0" fontId="68" fillId="0" borderId="0" xfId="0" applyFont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0" fontId="68" fillId="0" borderId="0" xfId="0" applyFont="1" applyFill="1" applyAlignment="1">
      <alignment vertical="center" wrapText="1"/>
    </xf>
    <xf numFmtId="4" fontId="68" fillId="0" borderId="0" xfId="0" applyNumberFormat="1" applyFont="1" applyAlignment="1">
      <alignment vertical="center" wrapText="1"/>
    </xf>
    <xf numFmtId="4" fontId="68" fillId="0" borderId="0" xfId="0" applyNumberFormat="1" applyFont="1" applyAlignment="1">
      <alignment horizontal="right" vertical="center" wrapText="1"/>
    </xf>
    <xf numFmtId="0" fontId="69" fillId="0" borderId="0" xfId="0" applyFont="1" applyFill="1" applyAlignment="1">
      <alignment vertical="center" wrapText="1"/>
    </xf>
    <xf numFmtId="0" fontId="71" fillId="0" borderId="11" xfId="0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center" vertical="center" wrapText="1"/>
    </xf>
    <xf numFmtId="4" fontId="69" fillId="0" borderId="11" xfId="0" applyNumberFormat="1" applyFont="1" applyFill="1" applyBorder="1" applyAlignment="1">
      <alignment horizontal="center" vertical="center" wrapText="1"/>
    </xf>
    <xf numFmtId="14" fontId="69" fillId="0" borderId="11" xfId="0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4" fontId="70" fillId="0" borderId="11" xfId="0" applyNumberFormat="1" applyFont="1" applyFill="1" applyBorder="1" applyAlignment="1">
      <alignment horizontal="center" vertical="center" wrapText="1"/>
    </xf>
    <xf numFmtId="4" fontId="70" fillId="0" borderId="11" xfId="0" applyNumberFormat="1" applyFont="1" applyFill="1" applyBorder="1" applyAlignment="1">
      <alignment horizontal="center" vertical="center"/>
    </xf>
    <xf numFmtId="0" fontId="70" fillId="0" borderId="0" xfId="0" applyFont="1" applyFill="1" applyAlignment="1">
      <alignment vertical="center" wrapText="1"/>
    </xf>
    <xf numFmtId="4" fontId="71" fillId="0" borderId="11" xfId="0" applyNumberFormat="1" applyFont="1" applyFill="1" applyBorder="1" applyAlignment="1">
      <alignment horizontal="center" vertical="center" wrapText="1"/>
    </xf>
    <xf numFmtId="4" fontId="69" fillId="0" borderId="11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 wrapText="1"/>
    </xf>
    <xf numFmtId="0" fontId="71" fillId="0" borderId="14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4" fontId="69" fillId="0" borderId="11" xfId="0" applyNumberFormat="1" applyFont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 wrapText="1"/>
    </xf>
    <xf numFmtId="0" fontId="73" fillId="0" borderId="11" xfId="0" applyFont="1" applyFill="1" applyBorder="1" applyAlignment="1">
      <alignment horizontal="center" vertical="center" wrapText="1"/>
    </xf>
    <xf numFmtId="4" fontId="68" fillId="0" borderId="11" xfId="0" applyNumberFormat="1" applyFont="1" applyFill="1" applyBorder="1" applyAlignment="1">
      <alignment horizontal="center" vertical="center"/>
    </xf>
    <xf numFmtId="0" fontId="68" fillId="0" borderId="0" xfId="0" applyFont="1" applyBorder="1" applyAlignment="1">
      <alignment vertical="center" wrapText="1"/>
    </xf>
    <xf numFmtId="0" fontId="73" fillId="0" borderId="1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4" fontId="45" fillId="0" borderId="0" xfId="0" applyNumberFormat="1" applyFont="1" applyFill="1" applyBorder="1" applyAlignment="1">
      <alignment horizontal="center" vertical="center"/>
    </xf>
    <xf numFmtId="4" fontId="68" fillId="2" borderId="0" xfId="0" applyNumberFormat="1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4" fontId="43" fillId="0" borderId="0" xfId="0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4" fontId="42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4" fontId="41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4" fontId="40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4" fontId="39" fillId="2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4" fontId="38" fillId="0" borderId="0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4" fontId="37" fillId="2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4" fontId="36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4" fontId="34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" fontId="26" fillId="2" borderId="0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/>
    </xf>
    <xf numFmtId="0" fontId="68" fillId="2" borderId="0" xfId="0" applyFont="1" applyFill="1" applyBorder="1" applyAlignment="1">
      <alignment vertical="center" wrapText="1"/>
    </xf>
    <xf numFmtId="0" fontId="68" fillId="0" borderId="0" xfId="0" applyFont="1" applyBorder="1" applyAlignment="1">
      <alignment horizontal="center" vertical="center" wrapText="1"/>
    </xf>
    <xf numFmtId="4" fontId="68" fillId="2" borderId="0" xfId="0" applyNumberFormat="1" applyFont="1" applyFill="1" applyBorder="1" applyAlignment="1">
      <alignment vertical="center" wrapText="1"/>
    </xf>
    <xf numFmtId="2" fontId="70" fillId="0" borderId="11" xfId="0" applyNumberFormat="1" applyFont="1" applyFill="1" applyBorder="1" applyAlignment="1">
      <alignment horizontal="center" vertical="center"/>
    </xf>
    <xf numFmtId="0" fontId="71" fillId="26" borderId="11" xfId="0" applyFont="1" applyFill="1" applyBorder="1" applyAlignment="1">
      <alignment horizontal="center" vertical="center" wrapText="1"/>
    </xf>
    <xf numFmtId="4" fontId="69" fillId="26" borderId="11" xfId="0" applyNumberFormat="1" applyFont="1" applyFill="1" applyBorder="1" applyAlignment="1">
      <alignment horizontal="center" vertical="center" wrapText="1"/>
    </xf>
    <xf numFmtId="4" fontId="6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9" fillId="2" borderId="11" xfId="0" applyFont="1" applyFill="1" applyBorder="1" applyAlignment="1" applyProtection="1">
      <alignment horizontal="center" vertical="center" wrapText="1"/>
      <protection locked="0"/>
    </xf>
    <xf numFmtId="0" fontId="69" fillId="2" borderId="11" xfId="48" applyFont="1" applyFill="1" applyBorder="1" applyAlignment="1">
      <alignment horizontal="left" vertical="center" wrapText="1" indent="1"/>
    </xf>
    <xf numFmtId="4" fontId="2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4" fillId="0" borderId="0" xfId="0" applyFont="1" applyAlignment="1">
      <alignment horizontal="center" wrapText="1"/>
    </xf>
    <xf numFmtId="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4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4" fontId="20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3" fillId="2" borderId="11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9" fillId="0" borderId="12" xfId="0" applyNumberFormat="1" applyFont="1" applyFill="1" applyBorder="1" applyAlignment="1">
      <alignment horizontal="center" vertical="center" wrapText="1"/>
    </xf>
    <xf numFmtId="4" fontId="68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11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3" fillId="0" borderId="11" xfId="48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1" fillId="0" borderId="13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70" fillId="0" borderId="14" xfId="0" applyNumberFormat="1" applyFont="1" applyFill="1" applyBorder="1" applyAlignment="1">
      <alignment horizontal="center" vertical="center" wrapText="1"/>
    </xf>
    <xf numFmtId="4" fontId="69" fillId="0" borderId="15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69" fillId="0" borderId="1" xfId="0" applyNumberFormat="1" applyFont="1" applyFill="1" applyBorder="1" applyAlignment="1">
      <alignment horizontal="center" vertical="center"/>
    </xf>
    <xf numFmtId="4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76" fillId="28" borderId="16" xfId="0" applyNumberFormat="1" applyFont="1" applyFill="1" applyBorder="1" applyAlignment="1">
      <alignment horizontal="center" vertical="top" wrapText="1"/>
    </xf>
    <xf numFmtId="4" fontId="76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4" fontId="74" fillId="0" borderId="0" xfId="0" applyNumberFormat="1" applyFont="1" applyAlignment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0" fontId="66" fillId="0" borderId="11" xfId="48" applyFont="1" applyFill="1" applyBorder="1" applyAlignment="1">
      <alignment horizontal="left" vertical="center" wrapText="1" indent="1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6" fillId="2" borderId="11" xfId="48" applyFont="1" applyFill="1" applyBorder="1" applyAlignment="1">
      <alignment horizontal="left" vertical="center" wrapText="1" indent="1"/>
    </xf>
    <xf numFmtId="4" fontId="1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5" sqref="B5"/>
    </sheetView>
  </sheetViews>
  <sheetFormatPr defaultColWidth="9" defaultRowHeight="14.4"/>
  <cols>
    <col min="1" max="1" width="4.09765625" style="9" customWidth="1"/>
    <col min="2" max="2" width="25.3984375" style="5" customWidth="1"/>
    <col min="3" max="3" width="14.69921875" style="8" customWidth="1"/>
    <col min="4" max="4" width="24" style="8" customWidth="1"/>
    <col min="5" max="5" width="47.59765625" style="9" customWidth="1"/>
    <col min="6" max="6" width="17.19921875" style="11" customWidth="1"/>
    <col min="7" max="7" width="17.59765625" style="12" customWidth="1"/>
    <col min="8" max="8" width="20.3984375" style="10" customWidth="1"/>
    <col min="9" max="16384" width="9" style="9"/>
  </cols>
  <sheetData>
    <row r="1" spans="1:8" ht="43.2" customHeight="1">
      <c r="B1" s="138" t="s">
        <v>232</v>
      </c>
      <c r="C1" s="138"/>
      <c r="D1" s="138"/>
      <c r="E1" s="138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21" customFormat="1" ht="42.75" customHeight="1">
      <c r="A3" s="26" t="s">
        <v>123</v>
      </c>
      <c r="B3" s="14" t="s">
        <v>18</v>
      </c>
      <c r="C3" s="17" t="s">
        <v>19</v>
      </c>
      <c r="D3" s="15" t="s">
        <v>20</v>
      </c>
      <c r="E3" s="15" t="s">
        <v>21</v>
      </c>
      <c r="F3" s="16">
        <v>49915.86</v>
      </c>
      <c r="G3" s="16">
        <v>34494.699999999997</v>
      </c>
    </row>
    <row r="4" spans="1:8" s="13" customFormat="1" ht="35.1" customHeight="1">
      <c r="A4" s="26" t="s">
        <v>124</v>
      </c>
      <c r="B4" s="14" t="s">
        <v>22</v>
      </c>
      <c r="C4" s="17" t="s">
        <v>23</v>
      </c>
      <c r="D4" s="96" t="s">
        <v>24</v>
      </c>
      <c r="E4" s="97" t="s">
        <v>25</v>
      </c>
      <c r="F4" s="95">
        <v>20000</v>
      </c>
      <c r="G4" s="95">
        <v>13821.14</v>
      </c>
    </row>
    <row r="5" spans="1:8" s="13" customFormat="1" ht="65.400000000000006" customHeight="1">
      <c r="A5" s="26" t="s">
        <v>125</v>
      </c>
      <c r="B5" s="14" t="s">
        <v>26</v>
      </c>
      <c r="C5" s="17" t="s">
        <v>27</v>
      </c>
      <c r="D5" s="96" t="s">
        <v>28</v>
      </c>
      <c r="E5" s="97" t="s">
        <v>29</v>
      </c>
      <c r="F5" s="95">
        <v>62730</v>
      </c>
      <c r="G5" s="95">
        <v>43350</v>
      </c>
    </row>
    <row r="6" spans="1:8" s="21" customFormat="1" ht="45" customHeight="1">
      <c r="A6" s="26" t="s">
        <v>126</v>
      </c>
      <c r="B6" s="14" t="s">
        <v>30</v>
      </c>
      <c r="C6" s="17" t="s">
        <v>31</v>
      </c>
      <c r="D6" s="15" t="s">
        <v>32</v>
      </c>
      <c r="E6" s="15" t="s">
        <v>39</v>
      </c>
      <c r="F6" s="23">
        <v>49200</v>
      </c>
      <c r="G6" s="23">
        <v>34000</v>
      </c>
    </row>
    <row r="7" spans="1:8" s="21" customFormat="1" ht="58.5" customHeight="1">
      <c r="A7" s="26" t="s">
        <v>127</v>
      </c>
      <c r="B7" s="29" t="s">
        <v>33</v>
      </c>
      <c r="C7" s="17" t="s">
        <v>31</v>
      </c>
      <c r="D7" s="28" t="s">
        <v>34</v>
      </c>
      <c r="E7" s="28" t="s">
        <v>35</v>
      </c>
      <c r="F7" s="22">
        <v>49925.7</v>
      </c>
      <c r="G7" s="22">
        <v>34501.5</v>
      </c>
    </row>
    <row r="8" spans="1:8" s="21" customFormat="1" ht="35.1" customHeight="1">
      <c r="A8" s="26" t="s">
        <v>128</v>
      </c>
      <c r="B8" s="29" t="s">
        <v>36</v>
      </c>
      <c r="C8" s="17" t="s">
        <v>31</v>
      </c>
      <c r="D8" s="15" t="s">
        <v>37</v>
      </c>
      <c r="E8" s="15" t="s">
        <v>38</v>
      </c>
      <c r="F8" s="98">
        <v>19680</v>
      </c>
      <c r="G8" s="98">
        <v>13600</v>
      </c>
    </row>
    <row r="9" spans="1:8" s="13" customFormat="1" ht="64.8" customHeight="1">
      <c r="A9" s="26" t="s">
        <v>129</v>
      </c>
      <c r="B9" s="29" t="s">
        <v>41</v>
      </c>
      <c r="C9" s="17" t="s">
        <v>40</v>
      </c>
      <c r="D9" s="15" t="s">
        <v>42</v>
      </c>
      <c r="E9" s="99" t="s">
        <v>43</v>
      </c>
      <c r="F9" s="23">
        <v>49999.5</v>
      </c>
      <c r="G9" s="23">
        <v>34552.5</v>
      </c>
    </row>
    <row r="10" spans="1:8" s="21" customFormat="1" ht="51" customHeight="1">
      <c r="A10" s="26" t="s">
        <v>130</v>
      </c>
      <c r="B10" s="14" t="s">
        <v>48</v>
      </c>
      <c r="C10" s="17" t="s">
        <v>49</v>
      </c>
      <c r="D10" s="15" t="s">
        <v>50</v>
      </c>
      <c r="E10" s="15" t="s">
        <v>51</v>
      </c>
      <c r="F10" s="100">
        <v>49999.5</v>
      </c>
      <c r="G10" s="100">
        <v>34552.5</v>
      </c>
    </row>
    <row r="11" spans="1:8" s="21" customFormat="1" ht="48" customHeight="1">
      <c r="A11" s="26" t="s">
        <v>131</v>
      </c>
      <c r="B11" s="14" t="s">
        <v>44</v>
      </c>
      <c r="C11" s="17" t="s">
        <v>45</v>
      </c>
      <c r="D11" s="15" t="s">
        <v>46</v>
      </c>
      <c r="E11" s="15" t="s">
        <v>47</v>
      </c>
      <c r="F11" s="16">
        <v>50000</v>
      </c>
      <c r="G11" s="22">
        <v>34552.839999999997</v>
      </c>
    </row>
    <row r="12" spans="1:8" s="21" customFormat="1" ht="74.25" customHeight="1">
      <c r="A12" s="26" t="s">
        <v>132</v>
      </c>
      <c r="B12" s="29" t="s">
        <v>52</v>
      </c>
      <c r="C12" s="17" t="s">
        <v>53</v>
      </c>
      <c r="D12" s="101" t="s">
        <v>54</v>
      </c>
      <c r="E12" s="101" t="s">
        <v>55</v>
      </c>
      <c r="F12" s="137">
        <v>12500</v>
      </c>
      <c r="G12" s="30">
        <v>10000</v>
      </c>
    </row>
    <row r="13" spans="1:8" s="21" customFormat="1" ht="61.5" customHeight="1">
      <c r="A13" s="26" t="s">
        <v>133</v>
      </c>
      <c r="B13" s="29" t="s">
        <v>57</v>
      </c>
      <c r="C13" s="17" t="s">
        <v>56</v>
      </c>
      <c r="D13" s="102" t="s">
        <v>61</v>
      </c>
      <c r="E13" s="139" t="s">
        <v>62</v>
      </c>
      <c r="F13" s="140">
        <v>49815</v>
      </c>
      <c r="G13" s="103">
        <v>34425</v>
      </c>
    </row>
    <row r="14" spans="1:8" s="21" customFormat="1" ht="60" customHeight="1">
      <c r="A14" s="26" t="s">
        <v>233</v>
      </c>
      <c r="B14" s="29" t="s">
        <v>58</v>
      </c>
      <c r="C14" s="17" t="s">
        <v>56</v>
      </c>
      <c r="D14" s="102" t="s">
        <v>59</v>
      </c>
      <c r="E14" s="139" t="s">
        <v>60</v>
      </c>
      <c r="F14" s="140">
        <v>47970</v>
      </c>
      <c r="G14" s="103">
        <v>33150</v>
      </c>
    </row>
    <row r="15" spans="1:8" s="21" customFormat="1" ht="57.75" customHeight="1">
      <c r="A15" s="26" t="s">
        <v>234</v>
      </c>
      <c r="B15" s="14" t="s">
        <v>63</v>
      </c>
      <c r="C15" s="17" t="s">
        <v>64</v>
      </c>
      <c r="D15" s="15" t="s">
        <v>65</v>
      </c>
      <c r="E15" s="15" t="s">
        <v>66</v>
      </c>
      <c r="F15" s="23">
        <v>49815</v>
      </c>
      <c r="G15" s="23">
        <v>34425</v>
      </c>
    </row>
    <row r="16" spans="1:8" s="13" customFormat="1" ht="45.75" customHeight="1">
      <c r="A16" s="26" t="s">
        <v>235</v>
      </c>
      <c r="B16" s="14" t="s">
        <v>67</v>
      </c>
      <c r="C16" s="17" t="s">
        <v>68</v>
      </c>
      <c r="D16" s="104" t="s">
        <v>71</v>
      </c>
      <c r="E16" s="141" t="s">
        <v>72</v>
      </c>
      <c r="F16" s="142">
        <v>49815</v>
      </c>
      <c r="G16" s="105">
        <v>34425</v>
      </c>
    </row>
    <row r="17" spans="1:7" s="13" customFormat="1" ht="51" customHeight="1">
      <c r="A17" s="26" t="s">
        <v>236</v>
      </c>
      <c r="B17" s="14" t="s">
        <v>155</v>
      </c>
      <c r="C17" s="17" t="s">
        <v>68</v>
      </c>
      <c r="D17" s="104" t="s">
        <v>69</v>
      </c>
      <c r="E17" s="141" t="s">
        <v>70</v>
      </c>
      <c r="F17" s="142">
        <v>19680</v>
      </c>
      <c r="G17" s="105">
        <v>13600</v>
      </c>
    </row>
    <row r="18" spans="1:7" s="13" customFormat="1" ht="35.1" customHeight="1">
      <c r="A18" s="26" t="s">
        <v>237</v>
      </c>
      <c r="B18" s="14" t="s">
        <v>73</v>
      </c>
      <c r="C18" s="17" t="s">
        <v>68</v>
      </c>
      <c r="D18" s="15" t="s">
        <v>74</v>
      </c>
      <c r="E18" s="15" t="s">
        <v>75</v>
      </c>
      <c r="F18" s="23">
        <v>47500</v>
      </c>
      <c r="G18" s="23">
        <v>32825.21</v>
      </c>
    </row>
    <row r="19" spans="1:7" s="21" customFormat="1" ht="35.1" customHeight="1">
      <c r="A19" s="26" t="s">
        <v>238</v>
      </c>
      <c r="B19" s="14" t="s">
        <v>76</v>
      </c>
      <c r="C19" s="17" t="s">
        <v>68</v>
      </c>
      <c r="D19" s="15" t="s">
        <v>78</v>
      </c>
      <c r="E19" s="15" t="s">
        <v>79</v>
      </c>
      <c r="F19" s="16">
        <v>69999.3</v>
      </c>
      <c r="G19" s="16">
        <v>48373.5</v>
      </c>
    </row>
    <row r="20" spans="1:7" s="13" customFormat="1" ht="35.1" customHeight="1">
      <c r="A20" s="26" t="s">
        <v>239</v>
      </c>
      <c r="B20" s="14" t="s">
        <v>77</v>
      </c>
      <c r="C20" s="17" t="s">
        <v>68</v>
      </c>
      <c r="D20" s="15" t="s">
        <v>80</v>
      </c>
      <c r="E20" s="15" t="s">
        <v>81</v>
      </c>
      <c r="F20" s="23">
        <v>60000</v>
      </c>
      <c r="G20" s="23">
        <v>39270</v>
      </c>
    </row>
    <row r="21" spans="1:7" s="13" customFormat="1" ht="35.1" customHeight="1">
      <c r="A21" s="26" t="s">
        <v>240</v>
      </c>
      <c r="B21" s="14" t="s">
        <v>82</v>
      </c>
      <c r="C21" s="17" t="s">
        <v>83</v>
      </c>
      <c r="D21" s="15" t="s">
        <v>84</v>
      </c>
      <c r="E21" s="15" t="s">
        <v>88</v>
      </c>
      <c r="F21" s="16">
        <v>49200</v>
      </c>
      <c r="G21" s="16">
        <v>34000</v>
      </c>
    </row>
    <row r="22" spans="1:7" s="13" customFormat="1" ht="51.75" customHeight="1">
      <c r="A22" s="26" t="s">
        <v>241</v>
      </c>
      <c r="B22" s="14" t="s">
        <v>85</v>
      </c>
      <c r="C22" s="17" t="s">
        <v>83</v>
      </c>
      <c r="D22" s="15" t="s">
        <v>86</v>
      </c>
      <c r="E22" s="15" t="s">
        <v>87</v>
      </c>
      <c r="F22" s="16">
        <v>49925.7</v>
      </c>
      <c r="G22" s="16">
        <v>34501.5</v>
      </c>
    </row>
    <row r="23" spans="1:7" s="21" customFormat="1" ht="35.1" customHeight="1">
      <c r="A23" s="26" t="s">
        <v>242</v>
      </c>
      <c r="B23" s="14" t="s">
        <v>89</v>
      </c>
      <c r="C23" s="17" t="s">
        <v>90</v>
      </c>
      <c r="D23" s="15" t="s">
        <v>91</v>
      </c>
      <c r="E23" s="15" t="s">
        <v>92</v>
      </c>
      <c r="F23" s="16">
        <v>19680</v>
      </c>
      <c r="G23" s="16">
        <v>13600</v>
      </c>
    </row>
    <row r="24" spans="1:7" s="21" customFormat="1" ht="54.75" customHeight="1">
      <c r="A24" s="26" t="s">
        <v>243</v>
      </c>
      <c r="B24" s="14" t="s">
        <v>93</v>
      </c>
      <c r="C24" s="17" t="s">
        <v>90</v>
      </c>
      <c r="D24" s="15" t="s">
        <v>94</v>
      </c>
      <c r="E24" s="15" t="s">
        <v>95</v>
      </c>
      <c r="F24" s="16">
        <v>70000</v>
      </c>
      <c r="G24" s="16">
        <v>48373.98</v>
      </c>
    </row>
    <row r="25" spans="1:7" s="21" customFormat="1" ht="33.75" customHeight="1">
      <c r="A25" s="26" t="s">
        <v>244</v>
      </c>
      <c r="B25" s="14" t="s">
        <v>96</v>
      </c>
      <c r="C25" s="17" t="s">
        <v>90</v>
      </c>
      <c r="D25" s="15" t="s">
        <v>97</v>
      </c>
      <c r="E25" s="15" t="s">
        <v>98</v>
      </c>
      <c r="F25" s="16">
        <v>19778.400000000001</v>
      </c>
      <c r="G25" s="16">
        <v>13668</v>
      </c>
    </row>
    <row r="26" spans="1:7" s="21" customFormat="1" ht="35.1" customHeight="1">
      <c r="A26" s="26" t="s">
        <v>245</v>
      </c>
      <c r="B26" s="14" t="s">
        <v>100</v>
      </c>
      <c r="C26" s="17" t="s">
        <v>101</v>
      </c>
      <c r="D26" s="15" t="s">
        <v>99</v>
      </c>
      <c r="E26" s="15" t="s">
        <v>102</v>
      </c>
      <c r="F26" s="16">
        <v>50000</v>
      </c>
      <c r="G26" s="16">
        <v>42500</v>
      </c>
    </row>
    <row r="27" spans="1:7" s="13" customFormat="1" ht="35.1" customHeight="1">
      <c r="A27" s="26" t="s">
        <v>246</v>
      </c>
      <c r="B27" s="14" t="s">
        <v>103</v>
      </c>
      <c r="C27" s="17" t="s">
        <v>101</v>
      </c>
      <c r="D27" s="15" t="s">
        <v>104</v>
      </c>
      <c r="E27" s="15" t="s">
        <v>105</v>
      </c>
      <c r="F27" s="16">
        <v>48000</v>
      </c>
      <c r="G27" s="16">
        <v>33170.730000000003</v>
      </c>
    </row>
    <row r="28" spans="1:7" s="13" customFormat="1" ht="35.1" customHeight="1">
      <c r="A28" s="26" t="s">
        <v>247</v>
      </c>
      <c r="B28" s="14" t="s">
        <v>106</v>
      </c>
      <c r="C28" s="17" t="s">
        <v>107</v>
      </c>
      <c r="D28" s="15" t="s">
        <v>108</v>
      </c>
      <c r="E28" s="15" t="s">
        <v>109</v>
      </c>
      <c r="F28" s="16">
        <v>100000</v>
      </c>
      <c r="G28" s="16">
        <v>69105.7</v>
      </c>
    </row>
    <row r="29" spans="1:7" s="13" customFormat="1" ht="47.25" customHeight="1">
      <c r="A29" s="26" t="s">
        <v>248</v>
      </c>
      <c r="B29" s="14" t="s">
        <v>110</v>
      </c>
      <c r="C29" s="17" t="s">
        <v>111</v>
      </c>
      <c r="D29" s="15" t="s">
        <v>112</v>
      </c>
      <c r="E29" s="15" t="s">
        <v>113</v>
      </c>
      <c r="F29" s="16">
        <v>49999.99</v>
      </c>
      <c r="G29" s="16">
        <v>34552.839999999997</v>
      </c>
    </row>
    <row r="30" spans="1:7" s="13" customFormat="1" ht="54.75" customHeight="1">
      <c r="A30" s="26" t="s">
        <v>249</v>
      </c>
      <c r="B30" s="14" t="s">
        <v>114</v>
      </c>
      <c r="C30" s="17" t="s">
        <v>111</v>
      </c>
      <c r="D30" s="15" t="s">
        <v>115</v>
      </c>
      <c r="E30" s="15" t="s">
        <v>116</v>
      </c>
      <c r="F30" s="16">
        <v>49200</v>
      </c>
      <c r="G30" s="16">
        <v>34000</v>
      </c>
    </row>
    <row r="31" spans="1:7" s="13" customFormat="1" ht="54.75" customHeight="1">
      <c r="A31" s="26" t="s">
        <v>250</v>
      </c>
      <c r="B31" s="14" t="s">
        <v>117</v>
      </c>
      <c r="C31" s="17" t="s">
        <v>111</v>
      </c>
      <c r="D31" s="15" t="s">
        <v>119</v>
      </c>
      <c r="E31" s="15" t="s">
        <v>121</v>
      </c>
      <c r="F31" s="16">
        <v>49440</v>
      </c>
      <c r="G31" s="16">
        <v>34165.85</v>
      </c>
    </row>
    <row r="32" spans="1:7" s="13" customFormat="1" ht="56.25" customHeight="1">
      <c r="A32" s="26" t="s">
        <v>251</v>
      </c>
      <c r="B32" s="14" t="s">
        <v>118</v>
      </c>
      <c r="C32" s="17" t="s">
        <v>111</v>
      </c>
      <c r="D32" s="15" t="s">
        <v>120</v>
      </c>
      <c r="E32" s="15" t="s">
        <v>122</v>
      </c>
      <c r="F32" s="16">
        <v>49440</v>
      </c>
      <c r="G32" s="16">
        <v>34165.85</v>
      </c>
    </row>
    <row r="33" spans="1:8" s="34" customFormat="1" ht="69.900000000000006" customHeight="1">
      <c r="A33" s="24"/>
      <c r="B33" s="33"/>
      <c r="C33" s="35"/>
      <c r="D33" s="36"/>
      <c r="E33" s="36"/>
      <c r="F33" s="37"/>
      <c r="G33" s="37"/>
    </row>
    <row r="34" spans="1:8" s="31" customFormat="1" ht="69.900000000000006" customHeight="1">
      <c r="A34" s="24"/>
      <c r="B34" s="33"/>
      <c r="C34" s="35"/>
      <c r="D34" s="38"/>
      <c r="E34" s="38"/>
      <c r="F34" s="39"/>
      <c r="G34" s="39"/>
      <c r="H34" s="34"/>
    </row>
    <row r="35" spans="1:8" s="31" customFormat="1" ht="69.900000000000006" customHeight="1">
      <c r="A35" s="24"/>
      <c r="B35" s="33"/>
      <c r="C35" s="41"/>
      <c r="D35" s="38"/>
      <c r="E35" s="41"/>
      <c r="F35" s="39"/>
      <c r="G35" s="39"/>
      <c r="H35" s="34"/>
    </row>
    <row r="36" spans="1:8" s="31" customFormat="1" ht="69.900000000000006" customHeight="1">
      <c r="A36" s="24"/>
      <c r="B36" s="33"/>
      <c r="C36" s="41"/>
      <c r="D36" s="42"/>
      <c r="E36" s="42"/>
      <c r="F36" s="43"/>
      <c r="G36" s="43"/>
      <c r="H36" s="34"/>
    </row>
    <row r="37" spans="1:8" s="31" customFormat="1" ht="69.900000000000006" customHeight="1">
      <c r="A37" s="24"/>
      <c r="B37" s="33"/>
      <c r="C37" s="41"/>
      <c r="D37" s="42"/>
      <c r="E37" s="42"/>
      <c r="F37" s="43"/>
      <c r="G37" s="43"/>
      <c r="H37" s="34"/>
    </row>
    <row r="38" spans="1:8" s="31" customFormat="1" ht="54.75" customHeight="1">
      <c r="A38" s="24"/>
      <c r="B38" s="33"/>
      <c r="C38" s="44"/>
      <c r="D38" s="44"/>
      <c r="E38" s="44"/>
      <c r="F38" s="45"/>
      <c r="G38" s="45"/>
      <c r="H38" s="34"/>
    </row>
    <row r="39" spans="1:8" s="31" customFormat="1" ht="69.900000000000006" customHeight="1">
      <c r="A39" s="24"/>
      <c r="B39" s="33"/>
      <c r="C39" s="46"/>
      <c r="D39" s="46"/>
      <c r="E39" s="46"/>
      <c r="F39" s="47"/>
      <c r="G39" s="47"/>
      <c r="H39" s="34"/>
    </row>
    <row r="40" spans="1:8" s="31" customFormat="1" ht="69.900000000000006" customHeight="1">
      <c r="A40" s="24"/>
      <c r="B40" s="33"/>
      <c r="C40" s="46"/>
      <c r="D40" s="46"/>
      <c r="E40" s="46"/>
      <c r="F40" s="47"/>
      <c r="G40" s="47"/>
      <c r="H40" s="34"/>
    </row>
    <row r="41" spans="1:8" s="31" customFormat="1" ht="69.900000000000006" customHeight="1">
      <c r="A41" s="24"/>
      <c r="B41" s="33"/>
      <c r="C41" s="46"/>
      <c r="D41" s="46"/>
      <c r="E41" s="46"/>
      <c r="F41" s="47"/>
      <c r="G41" s="47"/>
      <c r="H41" s="34"/>
    </row>
    <row r="42" spans="1:8" s="31" customFormat="1" ht="69.900000000000006" customHeight="1">
      <c r="A42" s="24"/>
      <c r="B42" s="33"/>
      <c r="C42" s="48"/>
      <c r="D42" s="48"/>
      <c r="E42" s="46"/>
      <c r="F42" s="49"/>
      <c r="G42" s="49"/>
      <c r="H42" s="34"/>
    </row>
    <row r="43" spans="1:8" s="31" customFormat="1" ht="69.900000000000006" customHeight="1">
      <c r="A43" s="24"/>
      <c r="B43" s="33"/>
      <c r="C43" s="50"/>
      <c r="D43" s="51"/>
      <c r="E43" s="52"/>
      <c r="F43" s="53"/>
      <c r="G43" s="53"/>
      <c r="H43" s="34"/>
    </row>
    <row r="44" spans="1:8" s="31" customFormat="1" ht="69.900000000000006" customHeight="1">
      <c r="A44" s="24"/>
      <c r="B44" s="33"/>
      <c r="C44" s="54"/>
      <c r="D44" s="54"/>
      <c r="E44" s="54"/>
      <c r="F44" s="55"/>
      <c r="G44" s="55"/>
      <c r="H44" s="34"/>
    </row>
    <row r="45" spans="1:8" s="31" customFormat="1" ht="69.900000000000006" customHeight="1">
      <c r="A45" s="24"/>
      <c r="B45" s="33"/>
      <c r="C45" s="56"/>
      <c r="D45" s="56"/>
      <c r="E45" s="57"/>
      <c r="F45" s="58"/>
      <c r="G45" s="58"/>
      <c r="H45" s="34"/>
    </row>
    <row r="46" spans="1:8" s="34" customFormat="1" ht="69.900000000000006" customHeight="1">
      <c r="A46" s="24"/>
      <c r="B46" s="33"/>
      <c r="C46" s="59"/>
      <c r="D46" s="60"/>
      <c r="E46" s="61"/>
      <c r="F46" s="62"/>
      <c r="G46" s="62"/>
    </row>
    <row r="47" spans="1:8" s="34" customFormat="1" ht="69.900000000000006" customHeight="1">
      <c r="A47" s="24"/>
      <c r="B47" s="33"/>
      <c r="C47" s="59"/>
      <c r="D47" s="60"/>
      <c r="E47" s="61"/>
      <c r="F47" s="62"/>
      <c r="G47" s="62"/>
    </row>
    <row r="48" spans="1:8" s="31" customFormat="1" ht="69.900000000000006" customHeight="1">
      <c r="A48" s="24"/>
      <c r="B48" s="33"/>
      <c r="C48" s="63"/>
      <c r="D48" s="64"/>
      <c r="E48" s="65"/>
      <c r="F48" s="66"/>
      <c r="G48" s="66"/>
      <c r="H48" s="34"/>
    </row>
    <row r="49" spans="1:8" s="31" customFormat="1" ht="69.900000000000006" customHeight="1">
      <c r="A49" s="24"/>
      <c r="B49" s="33"/>
      <c r="C49" s="67"/>
      <c r="D49" s="64"/>
      <c r="E49" s="65"/>
      <c r="F49" s="68"/>
      <c r="G49" s="68"/>
      <c r="H49" s="34"/>
    </row>
    <row r="50" spans="1:8" s="31" customFormat="1" ht="69.900000000000006" customHeight="1">
      <c r="A50" s="24"/>
      <c r="B50" s="33"/>
      <c r="C50" s="67"/>
      <c r="D50" s="69"/>
      <c r="E50" s="70"/>
      <c r="F50" s="71"/>
      <c r="G50" s="71"/>
      <c r="H50" s="34"/>
    </row>
    <row r="51" spans="1:8" s="34" customFormat="1" ht="69.900000000000006" customHeight="1">
      <c r="A51" s="24"/>
      <c r="B51" s="33"/>
      <c r="C51" s="67"/>
      <c r="D51" s="72"/>
      <c r="E51" s="72"/>
      <c r="F51" s="73"/>
      <c r="G51" s="73"/>
    </row>
    <row r="52" spans="1:8" s="34" customFormat="1" ht="69.900000000000006" customHeight="1">
      <c r="A52" s="24"/>
      <c r="B52" s="33"/>
      <c r="C52" s="74"/>
      <c r="D52" s="74"/>
      <c r="E52" s="74"/>
      <c r="F52" s="75"/>
      <c r="G52" s="75"/>
    </row>
    <row r="53" spans="1:8" s="31" customFormat="1" ht="69.900000000000006" customHeight="1">
      <c r="A53" s="24"/>
      <c r="B53" s="33"/>
      <c r="C53" s="76"/>
      <c r="D53" s="74"/>
      <c r="E53" s="74"/>
      <c r="F53" s="77"/>
      <c r="G53" s="77"/>
      <c r="H53" s="34"/>
    </row>
    <row r="54" spans="1:8" s="31" customFormat="1" ht="69.900000000000006" customHeight="1">
      <c r="A54" s="24"/>
      <c r="B54" s="33"/>
      <c r="C54" s="76"/>
      <c r="D54" s="74"/>
      <c r="E54" s="74"/>
      <c r="F54" s="77"/>
      <c r="G54" s="77"/>
      <c r="H54" s="34"/>
    </row>
    <row r="55" spans="1:8" s="34" customFormat="1" ht="69.900000000000006" customHeight="1">
      <c r="A55" s="24"/>
      <c r="B55" s="33"/>
      <c r="C55" s="76"/>
      <c r="D55" s="78"/>
      <c r="E55" s="78"/>
      <c r="F55" s="79"/>
      <c r="G55" s="80"/>
    </row>
    <row r="56" spans="1:8" s="31" customFormat="1" ht="69.900000000000006" customHeight="1">
      <c r="A56" s="24"/>
      <c r="B56" s="33"/>
      <c r="C56" s="81"/>
      <c r="D56" s="81"/>
      <c r="E56" s="81"/>
      <c r="F56" s="82"/>
      <c r="G56" s="82"/>
      <c r="H56" s="34"/>
    </row>
    <row r="57" spans="1:8" s="31" customFormat="1" ht="69.900000000000006" customHeight="1">
      <c r="A57" s="24"/>
      <c r="B57" s="33"/>
      <c r="C57" s="83"/>
      <c r="D57" s="83"/>
      <c r="E57" s="84"/>
      <c r="F57" s="85"/>
      <c r="G57" s="85"/>
      <c r="H57" s="34"/>
    </row>
    <row r="58" spans="1:8" s="31" customFormat="1" ht="69.900000000000006" customHeight="1">
      <c r="A58" s="24"/>
      <c r="B58" s="33"/>
      <c r="C58" s="86"/>
      <c r="D58" s="87"/>
      <c r="E58" s="87"/>
      <c r="F58" s="88"/>
      <c r="G58" s="88"/>
      <c r="H58" s="34"/>
    </row>
    <row r="59" spans="1:8" s="31" customFormat="1" ht="69.900000000000006" customHeight="1">
      <c r="A59" s="24"/>
      <c r="B59" s="89"/>
      <c r="C59" s="90"/>
      <c r="D59" s="90"/>
      <c r="E59" s="89"/>
      <c r="F59" s="91"/>
      <c r="G59" s="40"/>
      <c r="H59" s="34"/>
    </row>
    <row r="60" spans="1:8" s="31" customFormat="1" ht="69.900000000000006" customHeight="1">
      <c r="A60" s="24"/>
      <c r="B60" s="89"/>
      <c r="C60" s="90"/>
      <c r="D60" s="90"/>
      <c r="E60" s="89"/>
      <c r="F60" s="91"/>
      <c r="G60" s="40"/>
      <c r="H60" s="34"/>
    </row>
    <row r="61" spans="1:8" s="31" customFormat="1" ht="69.900000000000006" customHeight="1">
      <c r="A61" s="24"/>
      <c r="B61" s="89"/>
      <c r="C61" s="90"/>
      <c r="D61" s="90"/>
      <c r="E61" s="89"/>
      <c r="F61" s="91"/>
      <c r="G61" s="40"/>
      <c r="H61" s="34"/>
    </row>
    <row r="62" spans="1:8" s="31" customFormat="1" ht="69.900000000000006" customHeight="1">
      <c r="A62" s="24"/>
      <c r="B62" s="89"/>
      <c r="C62" s="90"/>
      <c r="D62" s="90"/>
      <c r="E62" s="89"/>
      <c r="F62" s="91"/>
      <c r="G62" s="40"/>
      <c r="H62" s="34"/>
    </row>
    <row r="63" spans="1:8" s="31" customFormat="1" ht="69.900000000000006" customHeight="1">
      <c r="A63" s="24"/>
      <c r="B63" s="89"/>
      <c r="C63" s="90"/>
      <c r="D63" s="90"/>
      <c r="E63" s="89"/>
      <c r="F63" s="91"/>
      <c r="G63" s="40"/>
      <c r="H63" s="34"/>
    </row>
    <row r="64" spans="1:8" s="31" customFormat="1" ht="69.900000000000006" customHeight="1">
      <c r="A64" s="24"/>
      <c r="B64" s="89"/>
      <c r="C64" s="90"/>
      <c r="D64" s="90"/>
      <c r="E64" s="89"/>
      <c r="F64" s="91"/>
      <c r="G64" s="40"/>
      <c r="H64" s="34"/>
    </row>
    <row r="65" spans="1:8" s="31" customFormat="1" ht="69.900000000000006" customHeight="1">
      <c r="A65" s="24"/>
      <c r="B65" s="89"/>
      <c r="C65" s="90"/>
      <c r="D65" s="90"/>
      <c r="E65" s="89"/>
      <c r="F65" s="91"/>
      <c r="G65" s="40"/>
      <c r="H65" s="34"/>
    </row>
    <row r="66" spans="1:8" s="31" customFormat="1" ht="69.900000000000006" customHeight="1">
      <c r="A66" s="24"/>
      <c r="B66" s="89"/>
      <c r="C66" s="90"/>
      <c r="D66" s="90"/>
      <c r="E66" s="89"/>
      <c r="F66" s="91"/>
      <c r="G66" s="40"/>
      <c r="H66" s="34"/>
    </row>
    <row r="67" spans="1:8" s="31" customFormat="1" ht="69.900000000000006" customHeight="1">
      <c r="A67" s="24"/>
      <c r="B67" s="89"/>
      <c r="C67" s="90"/>
      <c r="D67" s="90"/>
      <c r="E67" s="89"/>
      <c r="F67" s="91"/>
      <c r="G67" s="40"/>
      <c r="H67" s="34"/>
    </row>
    <row r="68" spans="1:8" s="31" customFormat="1" ht="69.900000000000006" customHeight="1">
      <c r="A68" s="24"/>
      <c r="B68" s="89"/>
      <c r="C68" s="90"/>
      <c r="D68" s="90"/>
      <c r="E68" s="89"/>
      <c r="F68" s="91"/>
      <c r="G68" s="40"/>
      <c r="H68" s="34"/>
    </row>
    <row r="69" spans="1:8" s="31" customFormat="1" ht="69.900000000000006" customHeight="1">
      <c r="A69" s="24"/>
      <c r="B69" s="89"/>
      <c r="C69" s="90"/>
      <c r="D69" s="90"/>
      <c r="E69" s="89"/>
      <c r="F69" s="91"/>
      <c r="G69" s="40"/>
      <c r="H69" s="34"/>
    </row>
    <row r="70" spans="1:8" s="31" customFormat="1" ht="69.900000000000006" customHeight="1">
      <c r="A70" s="24"/>
      <c r="B70" s="89"/>
      <c r="C70" s="90"/>
      <c r="D70" s="90"/>
      <c r="E70" s="89"/>
      <c r="F70" s="91"/>
      <c r="G70" s="40"/>
      <c r="H70" s="34"/>
    </row>
    <row r="71" spans="1:8" s="31" customFormat="1" ht="69.900000000000006" customHeight="1">
      <c r="A71" s="24"/>
      <c r="B71" s="89"/>
      <c r="C71" s="90"/>
      <c r="D71" s="90"/>
      <c r="E71" s="89"/>
      <c r="F71" s="91"/>
      <c r="G71" s="40"/>
      <c r="H71" s="34"/>
    </row>
    <row r="72" spans="1:8" s="31" customFormat="1" ht="69.900000000000006" customHeight="1">
      <c r="A72" s="24"/>
      <c r="B72" s="89"/>
      <c r="C72" s="90"/>
      <c r="D72" s="90"/>
      <c r="E72" s="89"/>
      <c r="F72" s="91"/>
      <c r="G72" s="40"/>
      <c r="H72" s="34"/>
    </row>
    <row r="73" spans="1:8" s="31" customFormat="1" ht="69.900000000000006" customHeight="1">
      <c r="A73" s="24"/>
      <c r="B73" s="89"/>
      <c r="C73" s="90"/>
      <c r="D73" s="90"/>
      <c r="E73" s="89"/>
      <c r="F73" s="91"/>
      <c r="G73" s="40"/>
      <c r="H73" s="34"/>
    </row>
    <row r="74" spans="1:8">
      <c r="A74" s="24"/>
      <c r="E74" s="5"/>
      <c r="F74" s="7"/>
      <c r="G74" s="6"/>
    </row>
    <row r="75" spans="1:8">
      <c r="A75" s="24"/>
      <c r="E75" s="5"/>
      <c r="F75" s="7"/>
      <c r="G75" s="6"/>
    </row>
    <row r="76" spans="1:8">
      <c r="A76" s="24"/>
      <c r="E76" s="5"/>
      <c r="F76" s="7"/>
      <c r="G76" s="6"/>
    </row>
    <row r="77" spans="1:8">
      <c r="A77" s="24"/>
      <c r="E77" s="5"/>
      <c r="F77" s="7"/>
      <c r="G77" s="6"/>
    </row>
    <row r="78" spans="1:8">
      <c r="A78" s="24"/>
      <c r="E78" s="5"/>
      <c r="F78" s="7"/>
      <c r="G78" s="6"/>
    </row>
    <row r="79" spans="1:8">
      <c r="A79" s="24"/>
      <c r="E79" s="5"/>
      <c r="F79" s="7"/>
      <c r="G79" s="6"/>
    </row>
    <row r="80" spans="1:8">
      <c r="A80" s="24"/>
      <c r="E80" s="5"/>
      <c r="F80" s="7"/>
      <c r="G80" s="6"/>
    </row>
    <row r="81" spans="1:7">
      <c r="A81" s="31"/>
      <c r="E81" s="5"/>
      <c r="F81" s="7"/>
      <c r="G81" s="6"/>
    </row>
  </sheetData>
  <autoFilter ref="A2:G32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111" t="s">
        <v>140</v>
      </c>
      <c r="D2" s="125">
        <v>13821.14</v>
      </c>
      <c r="E2" s="134" t="s">
        <v>163</v>
      </c>
      <c r="F2" s="135">
        <v>13600</v>
      </c>
      <c r="G2" s="136">
        <f>F2-D2</f>
        <v>-221.13999999999942</v>
      </c>
    </row>
    <row r="3" spans="3:7" ht="15" thickBot="1">
      <c r="C3" s="14" t="s">
        <v>93</v>
      </c>
      <c r="D3" s="128">
        <v>48373.98</v>
      </c>
      <c r="E3" s="134" t="s">
        <v>164</v>
      </c>
      <c r="F3" s="135">
        <v>48373.98</v>
      </c>
    </row>
    <row r="4" spans="3:7" ht="15" thickBot="1">
      <c r="C4" s="29" t="s">
        <v>57</v>
      </c>
      <c r="D4" s="103">
        <v>34425</v>
      </c>
      <c r="E4" s="134" t="s">
        <v>165</v>
      </c>
      <c r="F4" s="135">
        <v>34425</v>
      </c>
    </row>
    <row r="5" spans="3:7" ht="14.4" thickBot="1">
      <c r="C5" s="14" t="s">
        <v>82</v>
      </c>
      <c r="D5" s="130">
        <v>34000</v>
      </c>
      <c r="E5" s="134" t="s">
        <v>166</v>
      </c>
      <c r="F5" s="135">
        <v>34000</v>
      </c>
    </row>
    <row r="6" spans="3:7" ht="15" thickBot="1">
      <c r="C6" s="29" t="s">
        <v>148</v>
      </c>
      <c r="D6" s="16">
        <v>34552.839999999997</v>
      </c>
      <c r="E6" s="134" t="s">
        <v>167</v>
      </c>
      <c r="F6" s="135">
        <v>34552.839999999997</v>
      </c>
    </row>
    <row r="7" spans="3:7" ht="14.4" thickBot="1">
      <c r="C7" s="25" t="s">
        <v>30</v>
      </c>
      <c r="D7" s="129">
        <v>34000</v>
      </c>
      <c r="E7" s="134" t="s">
        <v>168</v>
      </c>
      <c r="F7" s="135">
        <v>34000</v>
      </c>
    </row>
    <row r="8" spans="3:7" ht="14.4" thickBot="1">
      <c r="C8" s="25" t="s">
        <v>11</v>
      </c>
      <c r="D8" s="23">
        <v>34000</v>
      </c>
      <c r="E8" s="134" t="s">
        <v>169</v>
      </c>
      <c r="F8" s="135">
        <v>34000</v>
      </c>
    </row>
    <row r="9" spans="3:7" ht="14.4" thickBot="1">
      <c r="C9" s="14" t="s">
        <v>16</v>
      </c>
      <c r="D9" s="16">
        <v>34212.5</v>
      </c>
      <c r="E9" s="134" t="s">
        <v>170</v>
      </c>
      <c r="F9" s="135">
        <v>34212.5</v>
      </c>
    </row>
    <row r="10" spans="3:7" ht="15" thickBot="1">
      <c r="C10" s="14" t="s">
        <v>89</v>
      </c>
      <c r="D10" s="133">
        <v>13600</v>
      </c>
      <c r="E10" s="134" t="s">
        <v>171</v>
      </c>
      <c r="F10" s="135">
        <v>13600</v>
      </c>
    </row>
    <row r="11" spans="3:7" ht="15" thickBot="1">
      <c r="C11" s="121" t="s">
        <v>159</v>
      </c>
      <c r="D11" s="16">
        <v>88030.26</v>
      </c>
      <c r="E11" s="134" t="s">
        <v>172</v>
      </c>
      <c r="F11" s="135">
        <v>88030.26</v>
      </c>
    </row>
    <row r="12" spans="3:7" ht="15" thickBot="1">
      <c r="C12" s="14" t="s">
        <v>48</v>
      </c>
      <c r="D12" s="100">
        <v>34552.5</v>
      </c>
      <c r="E12" s="134" t="s">
        <v>173</v>
      </c>
      <c r="F12" s="135">
        <v>34552.5</v>
      </c>
    </row>
    <row r="13" spans="3:7" ht="15" thickBot="1">
      <c r="C13" s="14" t="s">
        <v>135</v>
      </c>
      <c r="D13" s="110">
        <v>13600</v>
      </c>
      <c r="E13" s="134" t="s">
        <v>174</v>
      </c>
      <c r="F13" s="135">
        <v>13600</v>
      </c>
    </row>
    <row r="14" spans="3:7" ht="14.4" thickBot="1">
      <c r="C14" s="14" t="s">
        <v>14</v>
      </c>
      <c r="D14" s="20">
        <v>48373.5</v>
      </c>
      <c r="E14" s="134" t="s">
        <v>175</v>
      </c>
      <c r="F14" s="135">
        <v>48373.5</v>
      </c>
    </row>
    <row r="15" spans="3:7" ht="15" thickBot="1">
      <c r="C15" s="29" t="s">
        <v>146</v>
      </c>
      <c r="D15" s="113">
        <v>34414.800000000003</v>
      </c>
      <c r="E15" s="134" t="s">
        <v>176</v>
      </c>
      <c r="F15" s="135">
        <v>34414.800000000003</v>
      </c>
    </row>
    <row r="16" spans="3:7" ht="15" thickBot="1">
      <c r="C16" s="29" t="s">
        <v>143</v>
      </c>
      <c r="D16" s="20">
        <v>34552.5</v>
      </c>
      <c r="E16" s="134" t="s">
        <v>177</v>
      </c>
      <c r="F16" s="135">
        <v>34552.5</v>
      </c>
    </row>
    <row r="17" spans="3:6" ht="15" thickBot="1">
      <c r="C17" s="29" t="s">
        <v>145</v>
      </c>
      <c r="D17" s="16">
        <v>33861.79</v>
      </c>
      <c r="E17" s="134" t="s">
        <v>178</v>
      </c>
      <c r="F17" s="135">
        <v>33861.79</v>
      </c>
    </row>
    <row r="18" spans="3:6" ht="15" thickBot="1">
      <c r="C18" s="111" t="s">
        <v>139</v>
      </c>
      <c r="D18" s="112">
        <v>33507</v>
      </c>
      <c r="E18" s="134" t="s">
        <v>179</v>
      </c>
      <c r="F18" s="135">
        <v>33507</v>
      </c>
    </row>
    <row r="19" spans="3:6" ht="14.4" thickBot="1">
      <c r="C19" s="18" t="s">
        <v>162</v>
      </c>
      <c r="D19" s="16">
        <v>34531.25</v>
      </c>
      <c r="E19" s="134" t="s">
        <v>180</v>
      </c>
      <c r="F19" s="135">
        <v>34531.25</v>
      </c>
    </row>
    <row r="20" spans="3:6" ht="15" thickBot="1">
      <c r="C20" s="29" t="s">
        <v>52</v>
      </c>
      <c r="D20" s="19">
        <v>10000</v>
      </c>
      <c r="E20" s="134" t="s">
        <v>181</v>
      </c>
      <c r="F20" s="135">
        <v>10000</v>
      </c>
    </row>
    <row r="21" spans="3:6" ht="15" thickBot="1">
      <c r="C21" s="29" t="s">
        <v>138</v>
      </c>
      <c r="D21" s="16">
        <v>13600</v>
      </c>
      <c r="E21" s="134" t="s">
        <v>182</v>
      </c>
      <c r="F21" s="135">
        <v>13600</v>
      </c>
    </row>
    <row r="22" spans="3:6" ht="15" thickBot="1">
      <c r="C22" s="29" t="s">
        <v>149</v>
      </c>
      <c r="D22" s="116">
        <v>33170.730000000003</v>
      </c>
      <c r="E22" s="134" t="s">
        <v>183</v>
      </c>
      <c r="F22" s="135">
        <v>33170.730000000003</v>
      </c>
    </row>
    <row r="23" spans="3:6" ht="14.4" thickBot="1">
      <c r="C23" s="14" t="s">
        <v>26</v>
      </c>
      <c r="D23" s="95">
        <v>43350</v>
      </c>
      <c r="E23" s="134" t="s">
        <v>184</v>
      </c>
      <c r="F23" s="135">
        <v>43350</v>
      </c>
    </row>
    <row r="24" spans="3:6" ht="15" thickBot="1">
      <c r="C24" s="14" t="s">
        <v>155</v>
      </c>
      <c r="D24" s="105">
        <v>13600</v>
      </c>
      <c r="E24" s="134" t="s">
        <v>185</v>
      </c>
      <c r="F24" s="135">
        <v>13600</v>
      </c>
    </row>
    <row r="25" spans="3:6" ht="15" thickBot="1">
      <c r="C25" s="29" t="s">
        <v>36</v>
      </c>
      <c r="D25" s="98">
        <v>13600</v>
      </c>
      <c r="E25" s="134" t="s">
        <v>186</v>
      </c>
      <c r="F25" s="135">
        <v>13600</v>
      </c>
    </row>
    <row r="26" spans="3:6" ht="15" thickBot="1">
      <c r="C26" s="119" t="s">
        <v>157</v>
      </c>
      <c r="D26" s="120">
        <v>13804</v>
      </c>
      <c r="E26" s="134" t="s">
        <v>187</v>
      </c>
      <c r="F26" s="135">
        <v>13804</v>
      </c>
    </row>
    <row r="27" spans="3:6" ht="15" thickBot="1">
      <c r="C27" s="29" t="s">
        <v>58</v>
      </c>
      <c r="D27" s="103">
        <v>33150</v>
      </c>
      <c r="E27" s="134" t="s">
        <v>188</v>
      </c>
      <c r="F27" s="135">
        <v>33150</v>
      </c>
    </row>
    <row r="28" spans="3:6" ht="14.4" thickBot="1">
      <c r="C28" s="14" t="s">
        <v>63</v>
      </c>
      <c r="D28" s="16">
        <v>34425</v>
      </c>
      <c r="E28" s="134" t="s">
        <v>189</v>
      </c>
      <c r="F28" s="135">
        <v>34425</v>
      </c>
    </row>
    <row r="29" spans="3:6" ht="15" thickBot="1">
      <c r="C29" s="29" t="s">
        <v>150</v>
      </c>
      <c r="D29" s="116">
        <v>34425</v>
      </c>
      <c r="E29" s="134" t="s">
        <v>190</v>
      </c>
      <c r="F29" s="135">
        <v>34425</v>
      </c>
    </row>
    <row r="30" spans="3:6" ht="14.4" thickBot="1">
      <c r="C30" s="14" t="s">
        <v>141</v>
      </c>
      <c r="D30" s="16">
        <v>33170.730000000003</v>
      </c>
      <c r="E30" s="134" t="s">
        <v>191</v>
      </c>
      <c r="F30" s="135">
        <v>33170.730000000003</v>
      </c>
    </row>
    <row r="31" spans="3:6" ht="15" thickBot="1">
      <c r="C31" s="14" t="s">
        <v>103</v>
      </c>
      <c r="D31" s="106">
        <v>33170.730000000003</v>
      </c>
      <c r="E31" s="134" t="s">
        <v>192</v>
      </c>
      <c r="F31" s="135">
        <v>33170.730000000003</v>
      </c>
    </row>
    <row r="32" spans="3:6" ht="15" thickBot="1">
      <c r="C32" s="14" t="s">
        <v>106</v>
      </c>
      <c r="D32" s="107">
        <v>69105.7</v>
      </c>
      <c r="E32" s="134" t="s">
        <v>193</v>
      </c>
      <c r="F32" s="135">
        <v>69105.7</v>
      </c>
    </row>
    <row r="33" spans="3:6" ht="15" thickBot="1">
      <c r="C33" s="119" t="s">
        <v>156</v>
      </c>
      <c r="D33" s="126">
        <v>10200</v>
      </c>
      <c r="E33" s="134" t="s">
        <v>194</v>
      </c>
      <c r="F33" s="135">
        <v>10200</v>
      </c>
    </row>
    <row r="34" spans="3:6" ht="14.4" thickBot="1">
      <c r="C34" s="14" t="s">
        <v>15</v>
      </c>
      <c r="D34" s="20">
        <v>10200</v>
      </c>
      <c r="E34" s="134" t="s">
        <v>195</v>
      </c>
      <c r="F34" s="135">
        <v>10200</v>
      </c>
    </row>
    <row r="35" spans="3:6" ht="15" thickBot="1">
      <c r="C35" s="121" t="s">
        <v>160</v>
      </c>
      <c r="D35" s="123">
        <v>10200</v>
      </c>
      <c r="E35" s="134" t="s">
        <v>196</v>
      </c>
      <c r="F35" s="135">
        <v>10200</v>
      </c>
    </row>
    <row r="36" spans="3:6" ht="15" thickBot="1">
      <c r="C36" s="29" t="s">
        <v>151</v>
      </c>
      <c r="D36" s="117">
        <v>13600</v>
      </c>
      <c r="E36" s="134" t="s">
        <v>197</v>
      </c>
      <c r="F36" s="135">
        <v>13600</v>
      </c>
    </row>
    <row r="37" spans="3:6" ht="15" thickBot="1">
      <c r="C37" s="29" t="s">
        <v>142</v>
      </c>
      <c r="D37" s="20">
        <v>13600</v>
      </c>
      <c r="E37" s="134" t="s">
        <v>198</v>
      </c>
      <c r="F37" s="135">
        <v>13600</v>
      </c>
    </row>
    <row r="38" spans="3:6" ht="15" thickBot="1">
      <c r="C38" s="29" t="s">
        <v>152</v>
      </c>
      <c r="D38" s="117">
        <v>13600</v>
      </c>
      <c r="E38" s="134" t="s">
        <v>199</v>
      </c>
      <c r="F38" s="135">
        <v>13600</v>
      </c>
    </row>
    <row r="39" spans="3:6" ht="15" thickBot="1">
      <c r="C39" s="14" t="s">
        <v>136</v>
      </c>
      <c r="D39" s="110">
        <v>34425</v>
      </c>
      <c r="E39" s="134" t="s">
        <v>200</v>
      </c>
      <c r="F39" s="135">
        <v>34425</v>
      </c>
    </row>
    <row r="40" spans="3:6" ht="15" thickBot="1">
      <c r="C40" s="14" t="s">
        <v>137</v>
      </c>
      <c r="D40" s="110">
        <v>34425</v>
      </c>
      <c r="E40" s="134" t="s">
        <v>201</v>
      </c>
      <c r="F40" s="135">
        <v>34425</v>
      </c>
    </row>
    <row r="41" spans="3:6" ht="15" thickBot="1">
      <c r="C41" s="119" t="s">
        <v>154</v>
      </c>
      <c r="D41" s="16">
        <v>48373.98</v>
      </c>
      <c r="E41" s="134" t="s">
        <v>202</v>
      </c>
      <c r="F41" s="135">
        <v>48373.98</v>
      </c>
    </row>
    <row r="42" spans="3:6" ht="15" thickBot="1">
      <c r="C42" s="121" t="s">
        <v>161</v>
      </c>
      <c r="D42" s="123">
        <v>45900</v>
      </c>
      <c r="E42" s="134" t="s">
        <v>203</v>
      </c>
      <c r="F42" s="135">
        <v>45900</v>
      </c>
    </row>
    <row r="43" spans="3:6" ht="14.4" thickBot="1">
      <c r="C43" s="14" t="s">
        <v>13</v>
      </c>
      <c r="D43" s="20">
        <v>34000</v>
      </c>
      <c r="E43" s="134" t="s">
        <v>204</v>
      </c>
      <c r="F43" s="135">
        <v>34000</v>
      </c>
    </row>
    <row r="44" spans="3:6" ht="15" thickBot="1">
      <c r="C44" s="29" t="s">
        <v>153</v>
      </c>
      <c r="D44" s="118">
        <v>44015.13</v>
      </c>
      <c r="E44" s="134" t="s">
        <v>205</v>
      </c>
      <c r="F44" s="135">
        <v>44015.13</v>
      </c>
    </row>
    <row r="45" spans="3:6" ht="14.4" thickBot="1">
      <c r="C45" s="14" t="s">
        <v>100</v>
      </c>
      <c r="D45" s="19">
        <v>42500</v>
      </c>
      <c r="E45" s="134" t="s">
        <v>206</v>
      </c>
      <c r="F45" s="135">
        <v>42500</v>
      </c>
    </row>
    <row r="46" spans="3:6" ht="14.4" thickBot="1">
      <c r="C46" s="14" t="s">
        <v>44</v>
      </c>
      <c r="D46" s="19">
        <v>34552.839999999997</v>
      </c>
      <c r="E46" s="134" t="s">
        <v>207</v>
      </c>
      <c r="F46" s="135">
        <v>34552.839999999997</v>
      </c>
    </row>
    <row r="47" spans="3:6" ht="15" thickBot="1">
      <c r="C47" s="29" t="s">
        <v>147</v>
      </c>
      <c r="D47" s="115">
        <v>42500</v>
      </c>
      <c r="E47" s="134" t="s">
        <v>208</v>
      </c>
      <c r="F47" s="135">
        <v>42500</v>
      </c>
    </row>
    <row r="48" spans="3:6" ht="14.4" thickBot="1">
      <c r="C48" s="14" t="s">
        <v>22</v>
      </c>
      <c r="D48" s="95">
        <v>13821.14</v>
      </c>
      <c r="E48" s="134" t="s">
        <v>209</v>
      </c>
      <c r="F48" s="135">
        <v>13821.14</v>
      </c>
    </row>
    <row r="49" spans="3:6" ht="14.4" thickBot="1">
      <c r="C49" s="14" t="s">
        <v>10</v>
      </c>
      <c r="D49" s="20">
        <v>34000</v>
      </c>
      <c r="E49" s="134" t="s">
        <v>210</v>
      </c>
      <c r="F49" s="135">
        <v>34000</v>
      </c>
    </row>
    <row r="50" spans="3:6" ht="15" thickBot="1">
      <c r="C50" s="29" t="s">
        <v>41</v>
      </c>
      <c r="D50" s="23">
        <v>34552.5</v>
      </c>
      <c r="E50" s="134" t="s">
        <v>211</v>
      </c>
      <c r="F50" s="135">
        <v>34552.5</v>
      </c>
    </row>
    <row r="51" spans="3:6" ht="15" thickBot="1">
      <c r="C51" s="14" t="s">
        <v>114</v>
      </c>
      <c r="D51" s="109">
        <v>34000</v>
      </c>
      <c r="E51" s="134" t="s">
        <v>212</v>
      </c>
      <c r="F51" s="135">
        <v>34000</v>
      </c>
    </row>
    <row r="52" spans="3:6" ht="14.4" thickBot="1">
      <c r="C52" s="14" t="s">
        <v>7</v>
      </c>
      <c r="D52" s="23">
        <v>13129.95</v>
      </c>
      <c r="E52" s="134" t="s">
        <v>213</v>
      </c>
      <c r="F52" s="135">
        <v>13129.95</v>
      </c>
    </row>
    <row r="53" spans="3:6" ht="14.4" thickBot="1">
      <c r="C53" s="14" t="s">
        <v>117</v>
      </c>
      <c r="D53" s="20">
        <v>34165.85</v>
      </c>
      <c r="E53" s="134" t="s">
        <v>214</v>
      </c>
      <c r="F53" s="135">
        <v>34165.85</v>
      </c>
    </row>
    <row r="54" spans="3:6" ht="14.4" thickBot="1">
      <c r="C54" s="14" t="s">
        <v>118</v>
      </c>
      <c r="D54" s="132">
        <v>34165.85</v>
      </c>
      <c r="E54" s="134" t="s">
        <v>215</v>
      </c>
      <c r="F54" s="135">
        <v>34165.85</v>
      </c>
    </row>
    <row r="55" spans="3:6" ht="14.4" thickBot="1">
      <c r="C55" s="14" t="s">
        <v>134</v>
      </c>
      <c r="D55" s="114">
        <v>34102</v>
      </c>
      <c r="E55" s="134" t="s">
        <v>216</v>
      </c>
      <c r="F55" s="135">
        <v>34102</v>
      </c>
    </row>
    <row r="56" spans="3:6" ht="14.4" thickBot="1">
      <c r="C56" s="14" t="s">
        <v>18</v>
      </c>
      <c r="D56" s="19">
        <v>34494.699999999997</v>
      </c>
      <c r="E56" s="134" t="s">
        <v>217</v>
      </c>
      <c r="F56" s="135">
        <v>34494.699999999997</v>
      </c>
    </row>
    <row r="57" spans="3:6" ht="14.4" thickBot="1">
      <c r="C57" s="14" t="s">
        <v>12</v>
      </c>
      <c r="D57" s="27">
        <v>43524.25</v>
      </c>
      <c r="E57" s="134" t="s">
        <v>218</v>
      </c>
      <c r="F57" s="135">
        <v>43524.25</v>
      </c>
    </row>
    <row r="58" spans="3:6" ht="15" thickBot="1">
      <c r="C58" s="32" t="s">
        <v>144</v>
      </c>
      <c r="D58" s="131">
        <v>39270</v>
      </c>
      <c r="E58" s="134" t="s">
        <v>219</v>
      </c>
      <c r="F58" s="135">
        <v>39270</v>
      </c>
    </row>
    <row r="59" spans="3:6" ht="14.4" thickBot="1">
      <c r="C59" s="124" t="s">
        <v>17</v>
      </c>
      <c r="D59" s="92">
        <v>41757.1</v>
      </c>
      <c r="E59" s="134" t="s">
        <v>220</v>
      </c>
      <c r="F59" s="135">
        <v>39270</v>
      </c>
    </row>
    <row r="60" spans="3:6" ht="14.4" thickBot="1">
      <c r="C60" s="124" t="s">
        <v>8</v>
      </c>
      <c r="D60" s="20">
        <v>41650</v>
      </c>
      <c r="E60" s="134" t="s">
        <v>221</v>
      </c>
      <c r="F60" s="135">
        <v>41757.1</v>
      </c>
    </row>
    <row r="61" spans="3:6" ht="14.4" thickBot="1">
      <c r="C61" s="124" t="s">
        <v>9</v>
      </c>
      <c r="D61" s="27">
        <v>41650</v>
      </c>
      <c r="E61" s="134" t="s">
        <v>222</v>
      </c>
      <c r="F61" s="135">
        <v>41650</v>
      </c>
    </row>
    <row r="62" spans="3:6" ht="15" thickBot="1">
      <c r="C62" s="32" t="s">
        <v>33</v>
      </c>
      <c r="D62" s="22">
        <v>34501.5</v>
      </c>
      <c r="E62" s="134" t="s">
        <v>223</v>
      </c>
      <c r="F62" s="135">
        <v>41650</v>
      </c>
    </row>
    <row r="63" spans="3:6" ht="14.4" thickBot="1">
      <c r="C63" s="124" t="s">
        <v>96</v>
      </c>
      <c r="D63" s="20">
        <v>13668</v>
      </c>
      <c r="E63" s="134" t="s">
        <v>224</v>
      </c>
      <c r="F63" s="135">
        <v>34501.5</v>
      </c>
    </row>
    <row r="64" spans="3:6" ht="14.4" thickBot="1">
      <c r="C64" s="124" t="s">
        <v>85</v>
      </c>
      <c r="D64" s="16">
        <v>34501.5</v>
      </c>
      <c r="E64" s="134" t="s">
        <v>225</v>
      </c>
      <c r="F64" s="135">
        <v>13668</v>
      </c>
    </row>
    <row r="65" spans="3:6" ht="15" thickBot="1">
      <c r="C65" s="124" t="s">
        <v>67</v>
      </c>
      <c r="D65" s="127">
        <v>34425</v>
      </c>
      <c r="E65" s="134" t="s">
        <v>226</v>
      </c>
      <c r="F65" s="135">
        <v>34501.5</v>
      </c>
    </row>
    <row r="66" spans="3:6" ht="15" thickBot="1">
      <c r="C66" s="124" t="s">
        <v>110</v>
      </c>
      <c r="D66" s="108">
        <v>34552.839999999997</v>
      </c>
      <c r="E66" s="134" t="s">
        <v>227</v>
      </c>
      <c r="F66" s="135">
        <v>34425</v>
      </c>
    </row>
    <row r="67" spans="3:6" ht="15" thickBot="1">
      <c r="C67" s="121" t="s">
        <v>158</v>
      </c>
      <c r="D67" s="122">
        <v>39924.5</v>
      </c>
      <c r="E67" s="134" t="s">
        <v>228</v>
      </c>
      <c r="F67" s="135">
        <v>34552.839999999997</v>
      </c>
    </row>
    <row r="68" spans="3:6" ht="14.4" thickBot="1">
      <c r="C68" s="14" t="s">
        <v>77</v>
      </c>
      <c r="D68" s="16">
        <v>39270</v>
      </c>
      <c r="E68" s="134" t="s">
        <v>229</v>
      </c>
      <c r="F68" s="135">
        <v>32825.21</v>
      </c>
    </row>
    <row r="69" spans="3:6" ht="14.4" thickBot="1">
      <c r="C69" s="14" t="s">
        <v>73</v>
      </c>
      <c r="D69" s="16">
        <v>32825.21</v>
      </c>
      <c r="E69" s="134" t="s">
        <v>230</v>
      </c>
      <c r="F69" s="135">
        <v>39924.5</v>
      </c>
    </row>
    <row r="70" spans="3:6">
      <c r="C70" s="14" t="s">
        <v>76</v>
      </c>
      <c r="D70" s="19">
        <v>48373.5</v>
      </c>
      <c r="E70" s="134" t="s">
        <v>231</v>
      </c>
      <c r="F70" s="135">
        <v>48373.5</v>
      </c>
    </row>
    <row r="71" spans="3:6">
      <c r="C71" s="93"/>
      <c r="D71" s="9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2016-09-27T11:17:27Z</dcterms:modified>
</cp:coreProperties>
</file>