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Arkusz1!$A$1:$P$78</definedName>
  </definedNames>
  <calcPr calcId="14562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N54" i="1" s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37" i="1" s="1"/>
  <c r="O37" i="1" l="1"/>
  <c r="O72" i="1" s="1"/>
  <c r="M37" i="1"/>
  <c r="M72" i="1" s="1"/>
  <c r="P37" i="1"/>
  <c r="P72" i="1" s="1"/>
  <c r="F70" i="1"/>
  <c r="H21" i="1"/>
  <c r="N72" i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J37" i="1" l="1"/>
  <c r="D71" i="1"/>
  <c r="E54" i="1"/>
  <c r="D37" i="1"/>
  <c r="J71" i="1"/>
  <c r="E71" i="1"/>
  <c r="L37" i="1"/>
  <c r="L71" i="1"/>
  <c r="K37" i="1"/>
  <c r="I54" i="1"/>
  <c r="E37" i="1"/>
  <c r="J54" i="1"/>
  <c r="K71" i="1"/>
  <c r="D54" i="1"/>
  <c r="K54" i="1"/>
  <c r="I37" i="1"/>
  <c r="L54" i="1"/>
  <c r="I71" i="1"/>
  <c r="H44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G71" i="1" s="1"/>
  <c r="H60" i="1"/>
  <c r="H55" i="1"/>
  <c r="H59" i="1"/>
  <c r="H63" i="1"/>
  <c r="H67" i="1"/>
  <c r="H23" i="1"/>
  <c r="H22" i="1"/>
  <c r="H39" i="1"/>
  <c r="G24" i="1"/>
  <c r="F28" i="1"/>
  <c r="H30" i="1"/>
  <c r="G36" i="1"/>
  <c r="H40" i="1"/>
  <c r="G45" i="1"/>
  <c r="G49" i="1"/>
  <c r="H43" i="1"/>
  <c r="H50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F37" i="1" l="1"/>
  <c r="G37" i="1"/>
  <c r="F71" i="1"/>
  <c r="F54" i="1"/>
  <c r="G54" i="1"/>
  <c r="H41" i="1"/>
  <c r="K72" i="1"/>
  <c r="J72" i="1"/>
  <c r="E72" i="1"/>
  <c r="L72" i="1"/>
  <c r="I72" i="1"/>
  <c r="H70" i="1"/>
  <c r="D72" i="1"/>
  <c r="H58" i="1"/>
  <c r="H66" i="1"/>
  <c r="H62" i="1"/>
  <c r="H24" i="1"/>
  <c r="H28" i="1"/>
  <c r="H45" i="1"/>
  <c r="H36" i="1"/>
  <c r="H53" i="1"/>
  <c r="H32" i="1"/>
  <c r="H37" i="1" l="1"/>
  <c r="H71" i="1"/>
  <c r="H54" i="1"/>
  <c r="F72" i="1"/>
  <c r="G72" i="1"/>
  <c r="H72" i="1" l="1"/>
</calcChain>
</file>

<file path=xl/sharedStrings.xml><?xml version="1.0" encoding="utf-8"?>
<sst xmlns="http://schemas.openxmlformats.org/spreadsheetml/2006/main" count="111" uniqueCount="56">
  <si>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</si>
  <si>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</si>
  <si>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</si>
  <si>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</si>
  <si>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</si>
  <si>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</si>
  <si>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</si>
  <si>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</si>
  <si>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</si>
  <si>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</si>
  <si>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</si>
  <si>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</si>
  <si>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</si>
  <si>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</si>
  <si>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</si>
  <si>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</si>
  <si>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I kwartał</t>
  </si>
  <si>
    <t>II kwartał</t>
  </si>
  <si>
    <t>III kwartał</t>
  </si>
  <si>
    <t>IV kwartał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</si>
  <si>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</si>
  <si>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</si>
  <si>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</si>
  <si>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</si>
  <si>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</si>
  <si>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</si>
  <si>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</si>
  <si>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</si>
  <si>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</si>
  <si>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</si>
  <si>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</si>
  <si>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</si>
  <si>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</si>
  <si>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</si>
  <si>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</si>
  <si>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</si>
  <si>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</si>
  <si>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</si>
  <si>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</si>
  <si>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</si>
  <si>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</si>
  <si>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</si>
  <si>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</si>
  <si>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</si>
  <si>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</si>
  <si>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</si>
  <si>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</si>
  <si>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</si>
  <si>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</si>
  <si>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</si>
  <si>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t>HARMONOGRAM PŁATNOŚCI</t>
  </si>
  <si>
    <t>Jan Kowakski - Restauracja Blue</t>
  </si>
  <si>
    <r>
      <rPr>
        <b/>
        <sz val="11"/>
        <color theme="1"/>
        <rFont val="Calibri"/>
        <family val="2"/>
        <charset val="238"/>
        <scheme val="minor"/>
      </rPr>
      <t>Załącznik nr .....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</si>
  <si>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>2022</t>
  </si>
  <si>
    <t>2021</t>
  </si>
  <si>
    <t>Przykład harmonogramu płatności dot. nabycia kilku wydatków bez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</si>
</sst>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14" fontId="8" fillId="8" borderId="1" xfId="0" applyNumberFormat="1" applyFont="1" applyFill="1" applyBorder="1" applyAlignment="1"/>
    <xf numFmtId="4" fontId="8" fillId="8" borderId="1" xfId="0" applyNumberFormat="1" applyFont="1" applyFill="1" applyBorder="1"/>
    <xf numFmtId="4" fontId="8" fillId="8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/>
    <xf numFmtId="0" fontId="2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4" fontId="9" fillId="4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78"/>
  <sheetViews>
    <sheetView tabSelected="1" topLeftCell="A7" zoomScale="80" zoomScaleNormal="80" workbookViewId="0">
      <selection activeCell="N10" sqref="N10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65" t="s">
        <v>52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"/>
      <c r="N9" s="6"/>
      <c r="O9" s="6"/>
      <c r="P9" s="6"/>
    </row>
    <row r="10" spans="1:16" ht="15.6" customHeight="1" x14ac:dyDescent="0.25">
      <c r="A10" s="66" t="s">
        <v>50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3"/>
      <c r="F11" s="34"/>
      <c r="G11" s="34" t="s">
        <v>55</v>
      </c>
      <c r="H11" s="34"/>
      <c r="I11" s="34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59" t="s">
        <v>6</v>
      </c>
      <c r="B12" s="60"/>
      <c r="C12" s="61" t="s">
        <v>51</v>
      </c>
      <c r="D12" s="62"/>
      <c r="E12" s="62"/>
      <c r="F12" s="62"/>
      <c r="G12" s="62"/>
      <c r="H12" s="62"/>
      <c r="I12" s="62"/>
      <c r="J12" s="62"/>
      <c r="K12" s="62"/>
      <c r="L12" s="62"/>
      <c r="M12" s="8"/>
      <c r="N12" s="8"/>
      <c r="O12" s="8"/>
      <c r="P12" s="8"/>
    </row>
    <row r="13" spans="1:16" ht="14.45" customHeight="1" x14ac:dyDescent="0.25">
      <c r="A13" s="59" t="s">
        <v>7</v>
      </c>
      <c r="B13" s="60"/>
      <c r="C13" s="63" t="s">
        <v>38</v>
      </c>
      <c r="D13" s="64"/>
      <c r="E13" s="64"/>
      <c r="F13" s="64"/>
      <c r="G13" s="64"/>
      <c r="H13" s="64"/>
      <c r="I13" s="64"/>
      <c r="J13" s="64"/>
      <c r="K13" s="64"/>
      <c r="L13" s="64"/>
      <c r="M13" s="8"/>
      <c r="N13" s="8"/>
      <c r="O13" s="8"/>
      <c r="P13" s="8"/>
    </row>
    <row r="14" spans="1:16" x14ac:dyDescent="0.25">
      <c r="A14" s="59" t="s">
        <v>8</v>
      </c>
      <c r="B14" s="67"/>
      <c r="C14" s="67"/>
      <c r="D14" s="67"/>
      <c r="E14" s="60"/>
      <c r="F14" s="29">
        <v>44601</v>
      </c>
    </row>
    <row r="16" spans="1:16" ht="34.5" customHeight="1" x14ac:dyDescent="0.25">
      <c r="A16" s="72" t="s">
        <v>41</v>
      </c>
      <c r="B16" s="72"/>
      <c r="C16" s="72"/>
      <c r="D16" s="72"/>
      <c r="E16" s="72"/>
      <c r="F16" s="72"/>
      <c r="G16" s="72"/>
      <c r="H16" s="72"/>
      <c r="I16" s="72" t="s">
        <v>46</v>
      </c>
      <c r="J16" s="72"/>
      <c r="K16" s="72"/>
      <c r="L16" s="72"/>
      <c r="M16" s="72" t="s">
        <v>42</v>
      </c>
      <c r="N16" s="72"/>
      <c r="O16" s="72"/>
      <c r="P16" s="72"/>
    </row>
    <row r="17" spans="1:25" ht="35.25" customHeight="1" x14ac:dyDescent="0.25">
      <c r="A17" s="37" t="s">
        <v>10</v>
      </c>
      <c r="B17" s="37" t="s">
        <v>0</v>
      </c>
      <c r="C17" s="37" t="s">
        <v>1</v>
      </c>
      <c r="D17" s="37" t="s">
        <v>39</v>
      </c>
      <c r="E17" s="37" t="s">
        <v>45</v>
      </c>
      <c r="F17" s="37" t="s">
        <v>2</v>
      </c>
      <c r="G17" s="37"/>
      <c r="H17" s="37"/>
      <c r="I17" s="37" t="s">
        <v>47</v>
      </c>
      <c r="J17" s="37"/>
      <c r="K17" s="37"/>
      <c r="L17" s="37"/>
      <c r="M17" s="37" t="s">
        <v>47</v>
      </c>
      <c r="N17" s="37"/>
      <c r="O17" s="37"/>
      <c r="P17" s="37"/>
      <c r="T17" s="38" t="s">
        <v>35</v>
      </c>
      <c r="U17" s="38"/>
    </row>
    <row r="18" spans="1:25" ht="15" customHeight="1" x14ac:dyDescent="0.25">
      <c r="A18" s="37"/>
      <c r="B18" s="37"/>
      <c r="C18" s="37"/>
      <c r="D18" s="37"/>
      <c r="E18" s="37"/>
      <c r="F18" s="37"/>
      <c r="G18" s="37"/>
      <c r="H18" s="37"/>
      <c r="I18" s="37" t="s">
        <v>11</v>
      </c>
      <c r="J18" s="37"/>
      <c r="K18" s="37"/>
      <c r="L18" s="37"/>
      <c r="M18" s="37" t="s">
        <v>11</v>
      </c>
      <c r="N18" s="37"/>
      <c r="O18" s="37"/>
      <c r="P18" s="37"/>
    </row>
    <row r="19" spans="1:25" x14ac:dyDescent="0.25">
      <c r="A19" s="37"/>
      <c r="B19" s="37"/>
      <c r="C19" s="37"/>
      <c r="D19" s="37"/>
      <c r="E19" s="37"/>
      <c r="F19" s="37" t="s">
        <v>12</v>
      </c>
      <c r="G19" s="37" t="s">
        <v>13</v>
      </c>
      <c r="H19" s="37" t="s">
        <v>5</v>
      </c>
      <c r="I19" s="37" t="s">
        <v>20</v>
      </c>
      <c r="J19" s="37"/>
      <c r="K19" s="37" t="s">
        <v>21</v>
      </c>
      <c r="L19" s="37"/>
      <c r="M19" s="37" t="s">
        <v>20</v>
      </c>
      <c r="N19" s="37"/>
      <c r="O19" s="37" t="s">
        <v>21</v>
      </c>
      <c r="P19" s="37"/>
      <c r="T19" s="73" t="s">
        <v>40</v>
      </c>
      <c r="U19" s="73"/>
      <c r="V19" s="73"/>
      <c r="W19" s="73"/>
      <c r="X19" s="73"/>
      <c r="Y19" s="73"/>
    </row>
    <row r="20" spans="1:25" ht="24" customHeight="1" x14ac:dyDescent="0.25">
      <c r="A20" s="37"/>
      <c r="B20" s="37"/>
      <c r="C20" s="37"/>
      <c r="D20" s="37"/>
      <c r="E20" s="37"/>
      <c r="F20" s="37"/>
      <c r="G20" s="37"/>
      <c r="H20" s="37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73"/>
      <c r="U20" s="73"/>
      <c r="V20" s="73"/>
      <c r="W20" s="73"/>
      <c r="X20" s="73"/>
      <c r="Y20" s="73"/>
    </row>
    <row r="21" spans="1:25" ht="14.45" customHeight="1" x14ac:dyDescent="0.25">
      <c r="A21" s="70" t="s">
        <v>54</v>
      </c>
      <c r="B21" s="40" t="s">
        <v>16</v>
      </c>
      <c r="C21" s="19" t="s">
        <v>23</v>
      </c>
      <c r="D21" s="18"/>
      <c r="E21" s="18"/>
      <c r="F21" s="17">
        <f>SUM(I21:J21,M21:N21)</f>
        <v>0</v>
      </c>
      <c r="G21" s="17">
        <f>SUM(K21:L21,O21:P21,)</f>
        <v>0</v>
      </c>
      <c r="H21" s="17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73"/>
      <c r="U21" s="73"/>
      <c r="V21" s="73"/>
      <c r="W21" s="73"/>
      <c r="X21" s="73"/>
      <c r="Y21" s="73"/>
    </row>
    <row r="22" spans="1:25" x14ac:dyDescent="0.25">
      <c r="A22" s="70"/>
      <c r="B22" s="40"/>
      <c r="C22" s="19" t="s">
        <v>24</v>
      </c>
      <c r="D22" s="18"/>
      <c r="E22" s="18"/>
      <c r="F22" s="17">
        <f>SUM(I22:J22,M22:N22)</f>
        <v>0</v>
      </c>
      <c r="G22" s="17">
        <f>SUM(K22:L22,O22:P22,)</f>
        <v>0</v>
      </c>
      <c r="H22" s="17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41" t="s">
        <v>49</v>
      </c>
      <c r="U22" s="42"/>
      <c r="V22" s="42"/>
      <c r="W22" s="42"/>
      <c r="X22" s="42"/>
      <c r="Y22" s="43"/>
    </row>
    <row r="23" spans="1:25" ht="14.45" customHeight="1" x14ac:dyDescent="0.25">
      <c r="A23" s="70"/>
      <c r="B23" s="40"/>
      <c r="C23" s="19" t="s">
        <v>25</v>
      </c>
      <c r="D23" s="31">
        <v>38437.5</v>
      </c>
      <c r="E23" s="31">
        <v>31250</v>
      </c>
      <c r="F23" s="17">
        <f>SUM(I23:J23,M23:N23)</f>
        <v>0</v>
      </c>
      <c r="G23" s="30">
        <f>SUM(K23:L23,O23:P23,)</f>
        <v>25000</v>
      </c>
      <c r="H23" s="30">
        <f>F23+G23</f>
        <v>25000</v>
      </c>
      <c r="I23" s="10"/>
      <c r="J23" s="10"/>
      <c r="K23" s="10"/>
      <c r="L23" s="10"/>
      <c r="M23" s="10"/>
      <c r="N23" s="10"/>
      <c r="O23" s="30">
        <v>25000</v>
      </c>
      <c r="P23" s="10"/>
      <c r="T23" s="44"/>
      <c r="U23" s="45"/>
      <c r="V23" s="45"/>
      <c r="W23" s="45"/>
      <c r="X23" s="45"/>
      <c r="Y23" s="46"/>
    </row>
    <row r="24" spans="1:25" ht="14.45" customHeight="1" x14ac:dyDescent="0.25">
      <c r="A24" s="70"/>
      <c r="B24" s="39" t="s">
        <v>3</v>
      </c>
      <c r="C24" s="39"/>
      <c r="D24" s="23">
        <f>SUM(D21:D23)</f>
        <v>38437.5</v>
      </c>
      <c r="E24" s="23">
        <f>SUM(E21:E23)</f>
        <v>31250</v>
      </c>
      <c r="F24" s="23">
        <f>SUM(F21:F23)</f>
        <v>0</v>
      </c>
      <c r="G24" s="23">
        <f t="shared" ref="G24" si="1">SUM(G21:G23)</f>
        <v>25000</v>
      </c>
      <c r="H24" s="23">
        <f t="shared" ref="H24:L24" si="2">SUM(H21:H23)</f>
        <v>25000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25000</v>
      </c>
      <c r="P24" s="11">
        <f t="shared" si="3"/>
        <v>0</v>
      </c>
      <c r="T24" s="47"/>
      <c r="U24" s="48"/>
      <c r="V24" s="48"/>
      <c r="W24" s="48"/>
      <c r="X24" s="48"/>
      <c r="Y24" s="49"/>
    </row>
    <row r="25" spans="1:25" ht="14.45" customHeight="1" x14ac:dyDescent="0.25">
      <c r="A25" s="70"/>
      <c r="B25" s="40" t="s">
        <v>17</v>
      </c>
      <c r="C25" s="19" t="s">
        <v>26</v>
      </c>
      <c r="D25" s="25"/>
      <c r="E25" s="25"/>
      <c r="F25" s="32">
        <f>SUM(I25:J25,M25:N25)</f>
        <v>0</v>
      </c>
      <c r="G25" s="32">
        <f>SUM(K25:L25,O25:P25,)</f>
        <v>0</v>
      </c>
      <c r="H25" s="32">
        <f t="shared" si="0"/>
        <v>0</v>
      </c>
      <c r="I25" s="10"/>
      <c r="J25" s="10"/>
      <c r="K25" s="10"/>
      <c r="L25" s="10"/>
      <c r="M25" s="10"/>
      <c r="N25" s="10"/>
      <c r="O25" s="32"/>
      <c r="P25" s="10"/>
      <c r="T25" s="73" t="s">
        <v>43</v>
      </c>
      <c r="U25" s="73"/>
      <c r="V25" s="73"/>
      <c r="W25" s="73"/>
      <c r="X25" s="73"/>
      <c r="Y25" s="73"/>
    </row>
    <row r="26" spans="1:25" x14ac:dyDescent="0.25">
      <c r="A26" s="70"/>
      <c r="B26" s="40"/>
      <c r="C26" s="19" t="s">
        <v>27</v>
      </c>
      <c r="D26" s="31">
        <v>38437.5</v>
      </c>
      <c r="E26" s="31">
        <v>31250</v>
      </c>
      <c r="F26" s="17">
        <f>SUM(I26:J26,M26:N26)</f>
        <v>0</v>
      </c>
      <c r="G26" s="30">
        <f>SUM(K26:L26,O26:P26,)</f>
        <v>25000</v>
      </c>
      <c r="H26" s="30">
        <f t="shared" si="0"/>
        <v>25000</v>
      </c>
      <c r="I26" s="10"/>
      <c r="J26" s="10"/>
      <c r="K26" s="10"/>
      <c r="L26" s="10"/>
      <c r="M26" s="10"/>
      <c r="N26" s="10"/>
      <c r="O26" s="30">
        <v>25000</v>
      </c>
      <c r="P26" s="10"/>
      <c r="T26" s="73"/>
      <c r="U26" s="73"/>
      <c r="V26" s="73"/>
      <c r="W26" s="73"/>
      <c r="X26" s="73"/>
      <c r="Y26" s="73"/>
    </row>
    <row r="27" spans="1:25" ht="14.45" customHeight="1" x14ac:dyDescent="0.25">
      <c r="A27" s="70"/>
      <c r="B27" s="40"/>
      <c r="C27" s="19" t="s">
        <v>28</v>
      </c>
      <c r="D27" s="25"/>
      <c r="E27" s="25"/>
      <c r="F27" s="32">
        <f>SUM(I27:J27,M27:N27)</f>
        <v>0</v>
      </c>
      <c r="G27" s="32">
        <f>SUM(K27:L27,O27:P27,)</f>
        <v>0</v>
      </c>
      <c r="H27" s="32">
        <f t="shared" si="0"/>
        <v>0</v>
      </c>
      <c r="I27" s="10"/>
      <c r="J27" s="10"/>
      <c r="K27" s="10"/>
      <c r="L27" s="10"/>
      <c r="M27" s="32"/>
      <c r="N27" s="32"/>
      <c r="O27" s="32"/>
      <c r="P27" s="32"/>
      <c r="T27" s="73"/>
      <c r="U27" s="73"/>
      <c r="V27" s="73"/>
      <c r="W27" s="73"/>
      <c r="X27" s="73"/>
      <c r="Y27" s="73"/>
    </row>
    <row r="28" spans="1:25" x14ac:dyDescent="0.25">
      <c r="A28" s="70"/>
      <c r="B28" s="39" t="s">
        <v>3</v>
      </c>
      <c r="C28" s="39"/>
      <c r="D28" s="23">
        <f>SUM(D25:D27)</f>
        <v>38437.5</v>
      </c>
      <c r="E28" s="23">
        <f t="shared" ref="E28" si="4">SUM(E25:E27)</f>
        <v>31250</v>
      </c>
      <c r="F28" s="23">
        <f>SUM(F25:F27)</f>
        <v>0</v>
      </c>
      <c r="G28" s="23">
        <f t="shared" ref="G28" si="5">SUM(G25:G27)</f>
        <v>25000</v>
      </c>
      <c r="H28" s="23">
        <f t="shared" ref="H28:L28" si="6">SUM(H25:H27)</f>
        <v>25000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25000</v>
      </c>
      <c r="P28" s="11">
        <f t="shared" si="7"/>
        <v>0</v>
      </c>
      <c r="T28" s="73"/>
      <c r="U28" s="73"/>
      <c r="V28" s="73"/>
      <c r="W28" s="73"/>
      <c r="X28" s="73"/>
      <c r="Y28" s="73"/>
    </row>
    <row r="29" spans="1:25" ht="14.45" customHeight="1" x14ac:dyDescent="0.25">
      <c r="A29" s="70"/>
      <c r="B29" s="40" t="s">
        <v>18</v>
      </c>
      <c r="C29" s="19" t="s">
        <v>29</v>
      </c>
      <c r="D29" s="18"/>
      <c r="E29" s="18"/>
      <c r="F29" s="17">
        <f>SUM(I29:J29,M29:N29)</f>
        <v>0</v>
      </c>
      <c r="G29" s="17">
        <f>SUM(K29:L29,O29:P29,)</f>
        <v>0</v>
      </c>
      <c r="H29" s="17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73"/>
      <c r="U29" s="73"/>
      <c r="V29" s="73"/>
      <c r="W29" s="73"/>
      <c r="X29" s="73"/>
      <c r="Y29" s="73"/>
    </row>
    <row r="30" spans="1:25" ht="14.45" customHeight="1" x14ac:dyDescent="0.25">
      <c r="A30" s="70"/>
      <c r="B30" s="40"/>
      <c r="C30" s="19" t="s">
        <v>30</v>
      </c>
      <c r="D30" s="31">
        <v>46125</v>
      </c>
      <c r="E30" s="31">
        <v>37500</v>
      </c>
      <c r="F30" s="17">
        <f>SUM(I30:J30,M30:N30)</f>
        <v>0</v>
      </c>
      <c r="G30" s="30">
        <f>SUM(K30:L30,O30:P30,)</f>
        <v>30000</v>
      </c>
      <c r="H30" s="30">
        <f>F30+G30</f>
        <v>30000</v>
      </c>
      <c r="I30" s="10"/>
      <c r="J30" s="10"/>
      <c r="K30" s="10"/>
      <c r="L30" s="10"/>
      <c r="M30" s="10"/>
      <c r="N30" s="10"/>
      <c r="O30" s="30">
        <v>30000</v>
      </c>
      <c r="P30" s="10"/>
      <c r="T30" s="74" t="s">
        <v>44</v>
      </c>
      <c r="U30" s="74"/>
      <c r="V30" s="74"/>
      <c r="W30" s="74"/>
      <c r="X30" s="74"/>
      <c r="Y30" s="74"/>
    </row>
    <row r="31" spans="1:25" x14ac:dyDescent="0.25">
      <c r="A31" s="70"/>
      <c r="B31" s="40"/>
      <c r="C31" s="19" t="s">
        <v>31</v>
      </c>
      <c r="D31" s="24"/>
      <c r="E31" s="24"/>
      <c r="F31" s="17">
        <f>SUM(I31:J31,M31:N31)</f>
        <v>0</v>
      </c>
      <c r="G31" s="17">
        <f>SUM(K31:L31,O31:P31,)</f>
        <v>0</v>
      </c>
      <c r="H31" s="17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74"/>
      <c r="U31" s="74"/>
      <c r="V31" s="74"/>
      <c r="W31" s="74"/>
      <c r="X31" s="74"/>
      <c r="Y31" s="74"/>
    </row>
    <row r="32" spans="1:25" ht="14.45" customHeight="1" x14ac:dyDescent="0.25">
      <c r="A32" s="70"/>
      <c r="B32" s="39" t="s">
        <v>3</v>
      </c>
      <c r="C32" s="39"/>
      <c r="D32" s="22">
        <f>SUM(D29:D31)</f>
        <v>46125</v>
      </c>
      <c r="E32" s="22">
        <f>SUM(E29:E31)</f>
        <v>37500</v>
      </c>
      <c r="F32" s="22">
        <f>SUM(F29:F31)</f>
        <v>0</v>
      </c>
      <c r="G32" s="22">
        <f t="shared" ref="G32" si="8">SUM(G29:G31)</f>
        <v>30000</v>
      </c>
      <c r="H32" s="22">
        <f t="shared" ref="H32:L32" si="9">SUM(H29:H31)</f>
        <v>30000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30000</v>
      </c>
      <c r="P32" s="11">
        <f t="shared" si="10"/>
        <v>0</v>
      </c>
      <c r="T32" s="74"/>
      <c r="U32" s="74"/>
      <c r="V32" s="74"/>
      <c r="W32" s="74"/>
      <c r="X32" s="74"/>
      <c r="Y32" s="74"/>
    </row>
    <row r="33" spans="1:25" x14ac:dyDescent="0.25">
      <c r="A33" s="70"/>
      <c r="B33" s="40" t="s">
        <v>19</v>
      </c>
      <c r="C33" s="19" t="s">
        <v>32</v>
      </c>
      <c r="D33" s="24"/>
      <c r="E33" s="24"/>
      <c r="F33" s="17">
        <f>SUM(I33:J33,M33:N33)</f>
        <v>0</v>
      </c>
      <c r="G33" s="17">
        <f>SUM(K33:L33,O33:P33,)</f>
        <v>0</v>
      </c>
      <c r="H33" s="17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74"/>
      <c r="U33" s="74"/>
      <c r="V33" s="74"/>
      <c r="W33" s="74"/>
      <c r="X33" s="74"/>
      <c r="Y33" s="74"/>
    </row>
    <row r="34" spans="1:25" x14ac:dyDescent="0.25">
      <c r="A34" s="70"/>
      <c r="B34" s="40"/>
      <c r="C34" s="19" t="s">
        <v>33</v>
      </c>
      <c r="D34" s="24"/>
      <c r="E34" s="24"/>
      <c r="F34" s="17">
        <f>SUM(I34:J34,M34:N34)</f>
        <v>0</v>
      </c>
      <c r="G34" s="17">
        <f>SUM(K34:L34,O34:P34,)</f>
        <v>0</v>
      </c>
      <c r="H34" s="17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74"/>
      <c r="U34" s="74"/>
      <c r="V34" s="74"/>
      <c r="W34" s="74"/>
      <c r="X34" s="74"/>
      <c r="Y34" s="74"/>
    </row>
    <row r="35" spans="1:25" x14ac:dyDescent="0.25">
      <c r="A35" s="70"/>
      <c r="B35" s="40"/>
      <c r="C35" s="19" t="s">
        <v>34</v>
      </c>
      <c r="D35" s="24"/>
      <c r="E35" s="24"/>
      <c r="F35" s="17">
        <f>SUM(I35:J35,M35:N35)</f>
        <v>0</v>
      </c>
      <c r="G35" s="17">
        <f>SUM(K35:L35,O35:P35,)</f>
        <v>0</v>
      </c>
      <c r="H35" s="17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74"/>
      <c r="U35" s="74"/>
      <c r="V35" s="74"/>
      <c r="W35" s="74"/>
      <c r="X35" s="74"/>
      <c r="Y35" s="74"/>
    </row>
    <row r="36" spans="1:25" ht="14.45" customHeight="1" x14ac:dyDescent="0.25">
      <c r="A36" s="70"/>
      <c r="B36" s="39" t="s">
        <v>3</v>
      </c>
      <c r="C36" s="39"/>
      <c r="D36" s="22">
        <f>SUM(D33:D35)</f>
        <v>0</v>
      </c>
      <c r="E36" s="22">
        <f>SUM(E33:E35)</f>
        <v>0</v>
      </c>
      <c r="F36" s="22">
        <f>SUM(F33:F35)</f>
        <v>0</v>
      </c>
      <c r="G36" s="22">
        <f t="shared" ref="G36" si="11">SUM(G33:G35)</f>
        <v>0</v>
      </c>
      <c r="H36" s="22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74"/>
      <c r="U36" s="74"/>
      <c r="V36" s="74"/>
      <c r="W36" s="74"/>
      <c r="X36" s="74"/>
      <c r="Y36" s="74"/>
    </row>
    <row r="37" spans="1:25" x14ac:dyDescent="0.25">
      <c r="A37" s="68" t="s">
        <v>22</v>
      </c>
      <c r="B37" s="68"/>
      <c r="C37" s="68"/>
      <c r="D37" s="12">
        <f>IF(SUM(D24,D28,D32,D36)=SUM(D21:D23,D25:D27,D29:D31,D33:D35),SUM(D24,D28,D32,D36),"błąd")</f>
        <v>123000</v>
      </c>
      <c r="E37" s="12">
        <f t="shared" ref="E37:P37" si="14">IF(SUM(E24,E28,E32,E36)=SUM(E21:E23,E25:E27,E29:E31,E33:E35),SUM(E24,E28,E32,E36),"błąd")</f>
        <v>100000</v>
      </c>
      <c r="F37" s="12">
        <f t="shared" si="14"/>
        <v>0</v>
      </c>
      <c r="G37" s="12">
        <f t="shared" si="14"/>
        <v>80000</v>
      </c>
      <c r="H37" s="12">
        <f t="shared" si="14"/>
        <v>80000</v>
      </c>
      <c r="I37" s="12">
        <f t="shared" si="14"/>
        <v>0</v>
      </c>
      <c r="J37" s="12">
        <f t="shared" si="14"/>
        <v>0</v>
      </c>
      <c r="K37" s="12">
        <f t="shared" si="14"/>
        <v>0</v>
      </c>
      <c r="L37" s="12">
        <f t="shared" si="14"/>
        <v>0</v>
      </c>
      <c r="M37" s="12">
        <f t="shared" si="14"/>
        <v>0</v>
      </c>
      <c r="N37" s="12">
        <f t="shared" si="14"/>
        <v>0</v>
      </c>
      <c r="O37" s="12">
        <f t="shared" si="14"/>
        <v>80000</v>
      </c>
      <c r="P37" s="12">
        <f t="shared" si="14"/>
        <v>0</v>
      </c>
      <c r="T37" s="74"/>
      <c r="U37" s="74"/>
      <c r="V37" s="74"/>
      <c r="W37" s="74"/>
      <c r="X37" s="74"/>
      <c r="Y37" s="74"/>
    </row>
    <row r="38" spans="1:25" x14ac:dyDescent="0.25">
      <c r="A38" s="70" t="s">
        <v>53</v>
      </c>
      <c r="B38" s="40" t="s">
        <v>16</v>
      </c>
      <c r="C38" s="19" t="s">
        <v>23</v>
      </c>
      <c r="D38" s="18"/>
      <c r="E38" s="18"/>
      <c r="F38" s="17">
        <f>SUM(I38:J38,M38:N38)</f>
        <v>0</v>
      </c>
      <c r="G38" s="17">
        <f>SUM(K38:L38,O38:P38,)</f>
        <v>0</v>
      </c>
      <c r="H38" s="17">
        <f t="shared" ref="H38:H40" si="15">F38+G38</f>
        <v>0</v>
      </c>
      <c r="I38" s="10"/>
      <c r="J38" s="10"/>
      <c r="K38" s="10"/>
      <c r="L38" s="10"/>
      <c r="M38" s="10"/>
      <c r="N38" s="10"/>
      <c r="O38" s="10"/>
      <c r="P38" s="10"/>
      <c r="T38" s="74"/>
      <c r="U38" s="74"/>
      <c r="V38" s="74"/>
      <c r="W38" s="74"/>
      <c r="X38" s="74"/>
      <c r="Y38" s="74"/>
    </row>
    <row r="39" spans="1:25" x14ac:dyDescent="0.25">
      <c r="A39" s="70"/>
      <c r="B39" s="40"/>
      <c r="C39" s="19" t="s">
        <v>24</v>
      </c>
      <c r="D39" s="24"/>
      <c r="E39" s="24"/>
      <c r="F39" s="17">
        <f>SUM(I39:J39,M39:N39)</f>
        <v>0</v>
      </c>
      <c r="G39" s="17">
        <f>SUM(K39:L39,O39:P39,)</f>
        <v>0</v>
      </c>
      <c r="H39" s="17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50" t="s">
        <v>48</v>
      </c>
      <c r="U39" s="51"/>
      <c r="V39" s="51"/>
      <c r="W39" s="51"/>
      <c r="X39" s="51"/>
      <c r="Y39" s="52"/>
    </row>
    <row r="40" spans="1:25" x14ac:dyDescent="0.25">
      <c r="A40" s="70"/>
      <c r="B40" s="40"/>
      <c r="C40" s="19" t="s">
        <v>25</v>
      </c>
      <c r="D40" s="24"/>
      <c r="E40" s="24"/>
      <c r="F40" s="17">
        <f>SUM(I40:J40,M40:N40)</f>
        <v>0</v>
      </c>
      <c r="G40" s="17">
        <f>SUM(K40:L40,O40:P40,)</f>
        <v>0</v>
      </c>
      <c r="H40" s="17">
        <f t="shared" si="15"/>
        <v>0</v>
      </c>
      <c r="I40" s="10"/>
      <c r="J40" s="10"/>
      <c r="K40" s="10"/>
      <c r="L40" s="10"/>
      <c r="M40" s="10"/>
      <c r="N40" s="10"/>
      <c r="O40" s="10"/>
      <c r="P40" s="10"/>
      <c r="T40" s="53"/>
      <c r="U40" s="54"/>
      <c r="V40" s="54"/>
      <c r="W40" s="54"/>
      <c r="X40" s="54"/>
      <c r="Y40" s="55"/>
    </row>
    <row r="41" spans="1:25" ht="14.45" customHeight="1" x14ac:dyDescent="0.25">
      <c r="A41" s="70"/>
      <c r="B41" s="39" t="s">
        <v>3</v>
      </c>
      <c r="C41" s="39"/>
      <c r="D41" s="22">
        <f>SUM(D38:D40)</f>
        <v>0</v>
      </c>
      <c r="E41" s="22">
        <f t="shared" ref="E41" si="16">SUM(E38:E40)</f>
        <v>0</v>
      </c>
      <c r="F41" s="22">
        <f>SUM(F38:F40)</f>
        <v>0</v>
      </c>
      <c r="G41" s="22">
        <f t="shared" ref="G41" si="17">SUM(G38:G40)</f>
        <v>0</v>
      </c>
      <c r="H41" s="22">
        <f t="shared" ref="H41:L41" si="18">SUM(H38:H40)</f>
        <v>0</v>
      </c>
      <c r="I41" s="22">
        <f t="shared" si="18"/>
        <v>0</v>
      </c>
      <c r="J41" s="22">
        <f t="shared" si="18"/>
        <v>0</v>
      </c>
      <c r="K41" s="22">
        <f t="shared" si="18"/>
        <v>0</v>
      </c>
      <c r="L41" s="22">
        <f t="shared" si="18"/>
        <v>0</v>
      </c>
      <c r="M41" s="22">
        <f t="shared" ref="M41:P41" si="19">SUM(M38:M40)</f>
        <v>0</v>
      </c>
      <c r="N41" s="22">
        <f t="shared" si="19"/>
        <v>0</v>
      </c>
      <c r="O41" s="22">
        <f t="shared" si="19"/>
        <v>0</v>
      </c>
      <c r="P41" s="22">
        <f t="shared" si="19"/>
        <v>0</v>
      </c>
      <c r="T41" s="53"/>
      <c r="U41" s="54"/>
      <c r="V41" s="54"/>
      <c r="W41" s="54"/>
      <c r="X41" s="54"/>
      <c r="Y41" s="55"/>
    </row>
    <row r="42" spans="1:25" x14ac:dyDescent="0.25">
      <c r="A42" s="70"/>
      <c r="B42" s="40" t="s">
        <v>17</v>
      </c>
      <c r="C42" s="19" t="s">
        <v>26</v>
      </c>
      <c r="D42" s="24"/>
      <c r="E42" s="24"/>
      <c r="F42" s="17">
        <f>SUM(I42:J42,M42:N42)</f>
        <v>0</v>
      </c>
      <c r="G42" s="17">
        <f>SUM(K42:L42,O42:P42,)</f>
        <v>0</v>
      </c>
      <c r="H42" s="17">
        <f t="shared" ref="H42:H44" si="20">F42+G42</f>
        <v>0</v>
      </c>
      <c r="I42" s="10"/>
      <c r="J42" s="10"/>
      <c r="K42" s="10"/>
      <c r="L42" s="10"/>
      <c r="M42" s="10"/>
      <c r="N42" s="10"/>
      <c r="O42" s="10"/>
      <c r="P42" s="10"/>
      <c r="T42" s="56"/>
      <c r="U42" s="57"/>
      <c r="V42" s="57"/>
      <c r="W42" s="57"/>
      <c r="X42" s="57"/>
      <c r="Y42" s="58"/>
    </row>
    <row r="43" spans="1:25" x14ac:dyDescent="0.25">
      <c r="A43" s="70"/>
      <c r="B43" s="40"/>
      <c r="C43" s="19" t="s">
        <v>27</v>
      </c>
      <c r="D43" s="24"/>
      <c r="E43" s="24"/>
      <c r="F43" s="17">
        <f>SUM(I43:J43,M43:N43)</f>
        <v>0</v>
      </c>
      <c r="G43" s="17">
        <f>SUM(K43:L43,O43:P43,)</f>
        <v>0</v>
      </c>
      <c r="H43" s="17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70"/>
      <c r="B44" s="40"/>
      <c r="C44" s="19" t="s">
        <v>28</v>
      </c>
      <c r="D44" s="24"/>
      <c r="E44" s="24"/>
      <c r="F44" s="17">
        <f>SUM(I44:J44,M44:N44)</f>
        <v>0</v>
      </c>
      <c r="G44" s="17">
        <f>SUM(K44:L44,O44:P44,)</f>
        <v>0</v>
      </c>
      <c r="H44" s="17">
        <f t="shared" si="20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70"/>
      <c r="B45" s="39" t="s">
        <v>3</v>
      </c>
      <c r="C45" s="39"/>
      <c r="D45" s="22">
        <f>SUM(D42:D44)</f>
        <v>0</v>
      </c>
      <c r="E45" s="22">
        <f t="shared" ref="E45" si="21">SUM(E42:E44)</f>
        <v>0</v>
      </c>
      <c r="F45" s="22">
        <f>SUM(F42:F44)</f>
        <v>0</v>
      </c>
      <c r="G45" s="22">
        <f t="shared" ref="G45" si="22">SUM(G42:G44)</f>
        <v>0</v>
      </c>
      <c r="H45" s="22">
        <f t="shared" ref="H45:L45" si="23">SUM(H42:H44)</f>
        <v>0</v>
      </c>
      <c r="I45" s="22">
        <f t="shared" si="23"/>
        <v>0</v>
      </c>
      <c r="J45" s="22">
        <f t="shared" si="23"/>
        <v>0</v>
      </c>
      <c r="K45" s="22">
        <f t="shared" si="23"/>
        <v>0</v>
      </c>
      <c r="L45" s="22">
        <f t="shared" si="23"/>
        <v>0</v>
      </c>
      <c r="M45" s="22">
        <f t="shared" ref="M45:P45" si="24">SUM(M42:M44)</f>
        <v>0</v>
      </c>
      <c r="N45" s="22">
        <f t="shared" si="24"/>
        <v>0</v>
      </c>
      <c r="O45" s="22">
        <f t="shared" si="24"/>
        <v>0</v>
      </c>
      <c r="P45" s="22">
        <f t="shared" si="24"/>
        <v>0</v>
      </c>
    </row>
    <row r="46" spans="1:25" x14ac:dyDescent="0.25">
      <c r="A46" s="70"/>
      <c r="B46" s="40" t="s">
        <v>18</v>
      </c>
      <c r="C46" s="19" t="s">
        <v>29</v>
      </c>
      <c r="D46" s="24"/>
      <c r="E46" s="24"/>
      <c r="F46" s="17">
        <f>SUM(I46:J46,M46:N46)</f>
        <v>0</v>
      </c>
      <c r="G46" s="17">
        <f>SUM(K46:L46,O46:P46,)</f>
        <v>0</v>
      </c>
      <c r="H46" s="17">
        <f t="shared" ref="H46:H48" si="25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70"/>
      <c r="B47" s="40"/>
      <c r="C47" s="19" t="s">
        <v>30</v>
      </c>
      <c r="D47" s="24"/>
      <c r="E47" s="24"/>
      <c r="F47" s="17">
        <f>SUM(I47:J47,M47:N47)</f>
        <v>0</v>
      </c>
      <c r="G47" s="17">
        <f>SUM(K47:L47,O47:P47,)</f>
        <v>0</v>
      </c>
      <c r="H47" s="17">
        <f t="shared" si="25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70"/>
      <c r="B48" s="40"/>
      <c r="C48" s="19" t="s">
        <v>31</v>
      </c>
      <c r="D48" s="24"/>
      <c r="E48" s="24"/>
      <c r="F48" s="17">
        <f>SUM(I48:J48,M48:N48)</f>
        <v>0</v>
      </c>
      <c r="G48" s="17">
        <f>SUM(K48:L48,O48:P48,)</f>
        <v>0</v>
      </c>
      <c r="H48" s="17">
        <f t="shared" si="25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70"/>
      <c r="B49" s="39" t="s">
        <v>3</v>
      </c>
      <c r="C49" s="39"/>
      <c r="D49" s="22">
        <f>SUM(D46:D48)</f>
        <v>0</v>
      </c>
      <c r="E49" s="22">
        <f t="shared" ref="E49" si="26">SUM(E46:E48)</f>
        <v>0</v>
      </c>
      <c r="F49" s="22">
        <f>SUM(F46:F48)</f>
        <v>0</v>
      </c>
      <c r="G49" s="22">
        <f t="shared" ref="G49" si="27">SUM(G46:G48)</f>
        <v>0</v>
      </c>
      <c r="H49" s="22">
        <f t="shared" ref="H49:L49" si="28">SUM(H46:H48)</f>
        <v>0</v>
      </c>
      <c r="I49" s="22">
        <f t="shared" si="28"/>
        <v>0</v>
      </c>
      <c r="J49" s="22">
        <f t="shared" si="28"/>
        <v>0</v>
      </c>
      <c r="K49" s="22">
        <f t="shared" si="28"/>
        <v>0</v>
      </c>
      <c r="L49" s="22">
        <f t="shared" si="28"/>
        <v>0</v>
      </c>
      <c r="M49" s="22">
        <f t="shared" ref="M49:P49" si="29">SUM(M46:M48)</f>
        <v>0</v>
      </c>
      <c r="N49" s="22">
        <f t="shared" si="29"/>
        <v>0</v>
      </c>
      <c r="O49" s="22">
        <f t="shared" si="29"/>
        <v>0</v>
      </c>
      <c r="P49" s="22">
        <f t="shared" si="29"/>
        <v>0</v>
      </c>
    </row>
    <row r="50" spans="1:16" x14ac:dyDescent="0.25">
      <c r="A50" s="70"/>
      <c r="B50" s="40" t="s">
        <v>19</v>
      </c>
      <c r="C50" s="19" t="s">
        <v>32</v>
      </c>
      <c r="D50" s="24"/>
      <c r="E50" s="24"/>
      <c r="F50" s="17">
        <f>SUM(I50:J50,M50:N50)</f>
        <v>0</v>
      </c>
      <c r="G50" s="17">
        <f>SUM(K50:L50,O50:P50,)</f>
        <v>0</v>
      </c>
      <c r="H50" s="17">
        <f t="shared" ref="H50:H52" si="30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70"/>
      <c r="B51" s="40"/>
      <c r="C51" s="19" t="s">
        <v>33</v>
      </c>
      <c r="D51" s="24"/>
      <c r="E51" s="24"/>
      <c r="F51" s="17">
        <f>SUM(I51:J51,M51:N51)</f>
        <v>0</v>
      </c>
      <c r="G51" s="17">
        <f>SUM(K51:L51,O51:P51,)</f>
        <v>0</v>
      </c>
      <c r="H51" s="17">
        <f t="shared" si="30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70"/>
      <c r="B52" s="40"/>
      <c r="C52" s="19" t="s">
        <v>34</v>
      </c>
      <c r="D52" s="24"/>
      <c r="E52" s="24"/>
      <c r="F52" s="17">
        <f>SUM(I52:J52,M52:N52)</f>
        <v>0</v>
      </c>
      <c r="G52" s="17">
        <f>SUM(K52:L52,O52:P52,)</f>
        <v>0</v>
      </c>
      <c r="H52" s="17">
        <f t="shared" si="30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70"/>
      <c r="B53" s="39" t="s">
        <v>3</v>
      </c>
      <c r="C53" s="39"/>
      <c r="D53" s="22">
        <f>SUM(D50:D52)</f>
        <v>0</v>
      </c>
      <c r="E53" s="22">
        <f t="shared" ref="E53" si="31">SUM(E50:E52)</f>
        <v>0</v>
      </c>
      <c r="F53" s="22">
        <f>SUM(F50:F52)</f>
        <v>0</v>
      </c>
      <c r="G53" s="22">
        <f t="shared" ref="G53" si="32">SUM(G50:G52)</f>
        <v>0</v>
      </c>
      <c r="H53" s="22">
        <f t="shared" ref="H53:L53" si="33">SUM(H50:H52)</f>
        <v>0</v>
      </c>
      <c r="I53" s="22">
        <f t="shared" si="33"/>
        <v>0</v>
      </c>
      <c r="J53" s="22">
        <f t="shared" si="33"/>
        <v>0</v>
      </c>
      <c r="K53" s="22">
        <f t="shared" si="33"/>
        <v>0</v>
      </c>
      <c r="L53" s="22">
        <f t="shared" si="33"/>
        <v>0</v>
      </c>
      <c r="M53" s="22">
        <f t="shared" ref="M53:P53" si="34">SUM(M50:M52)</f>
        <v>0</v>
      </c>
      <c r="N53" s="22">
        <f t="shared" si="34"/>
        <v>0</v>
      </c>
      <c r="O53" s="22">
        <f t="shared" si="34"/>
        <v>0</v>
      </c>
      <c r="P53" s="22">
        <f t="shared" si="34"/>
        <v>0</v>
      </c>
    </row>
    <row r="54" spans="1:16" x14ac:dyDescent="0.25">
      <c r="A54" s="68" t="s">
        <v>4</v>
      </c>
      <c r="B54" s="68"/>
      <c r="C54" s="68"/>
      <c r="D54" s="12">
        <f>IF(SUM(D41,D45,D49,D53)=SUM(D38:D40,D42:D44,D46:D48,D50:D52),SUM(D41,D45,D49,D53),"błąd")</f>
        <v>0</v>
      </c>
      <c r="E54" s="12">
        <f t="shared" ref="E54:P54" si="35">IF(SUM(E41,E45,E49,E53)=SUM(E38:E40,E42:E44,E46:E48,E50:E52),SUM(E41,E45,E49,E53),"błąd")</f>
        <v>0</v>
      </c>
      <c r="F54" s="12">
        <f t="shared" si="35"/>
        <v>0</v>
      </c>
      <c r="G54" s="12">
        <f t="shared" si="35"/>
        <v>0</v>
      </c>
      <c r="H54" s="12">
        <f t="shared" si="35"/>
        <v>0</v>
      </c>
      <c r="I54" s="12">
        <f t="shared" si="35"/>
        <v>0</v>
      </c>
      <c r="J54" s="12">
        <f t="shared" si="35"/>
        <v>0</v>
      </c>
      <c r="K54" s="12">
        <f t="shared" si="35"/>
        <v>0</v>
      </c>
      <c r="L54" s="12">
        <f t="shared" si="35"/>
        <v>0</v>
      </c>
      <c r="M54" s="12">
        <f t="shared" si="35"/>
        <v>0</v>
      </c>
      <c r="N54" s="12">
        <f t="shared" si="35"/>
        <v>0</v>
      </c>
      <c r="O54" s="12">
        <f t="shared" si="35"/>
        <v>0</v>
      </c>
      <c r="P54" s="12">
        <f t="shared" si="35"/>
        <v>0</v>
      </c>
    </row>
    <row r="55" spans="1:16" x14ac:dyDescent="0.25">
      <c r="A55" s="69" t="s">
        <v>36</v>
      </c>
      <c r="B55" s="40" t="s">
        <v>16</v>
      </c>
      <c r="C55" s="19" t="s">
        <v>23</v>
      </c>
      <c r="D55" s="25"/>
      <c r="E55" s="25"/>
      <c r="F55" s="17">
        <f>SUM(I55:J55,M55:N55)</f>
        <v>0</v>
      </c>
      <c r="G55" s="17">
        <f>SUM(K55:L55,O55:P55,)</f>
        <v>0</v>
      </c>
      <c r="H55" s="17">
        <f t="shared" ref="H55" si="36">F55+G55</f>
        <v>0</v>
      </c>
      <c r="I55" s="25"/>
      <c r="J55" s="25"/>
      <c r="K55" s="25"/>
      <c r="L55" s="25"/>
      <c r="M55" s="25"/>
      <c r="N55" s="25"/>
      <c r="O55" s="25"/>
      <c r="P55" s="25"/>
    </row>
    <row r="56" spans="1:16" x14ac:dyDescent="0.25">
      <c r="A56" s="69"/>
      <c r="B56" s="40"/>
      <c r="C56" s="19" t="s">
        <v>24</v>
      </c>
      <c r="D56" s="25"/>
      <c r="E56" s="25"/>
      <c r="F56" s="17">
        <f>SUM(I56:J56,M56:N56)</f>
        <v>0</v>
      </c>
      <c r="G56" s="17">
        <f>SUM(K56:L56,O56:P56,)</f>
        <v>0</v>
      </c>
      <c r="H56" s="17">
        <f>F56+G56</f>
        <v>0</v>
      </c>
      <c r="I56" s="25"/>
      <c r="J56" s="25"/>
      <c r="K56" s="25"/>
      <c r="L56" s="25"/>
      <c r="M56" s="25"/>
      <c r="N56" s="25"/>
      <c r="O56" s="25"/>
      <c r="P56" s="25"/>
    </row>
    <row r="57" spans="1:16" x14ac:dyDescent="0.25">
      <c r="A57" s="69"/>
      <c r="B57" s="40"/>
      <c r="C57" s="19" t="s">
        <v>25</v>
      </c>
      <c r="D57" s="25"/>
      <c r="E57" s="25"/>
      <c r="F57" s="17">
        <f>SUM(I57:J57,M57:N57)</f>
        <v>0</v>
      </c>
      <c r="G57" s="17">
        <f>SUM(K57:L57,O57:P57,)</f>
        <v>0</v>
      </c>
      <c r="H57" s="17">
        <f t="shared" ref="H57" si="37">F57+G57</f>
        <v>0</v>
      </c>
      <c r="I57" s="25"/>
      <c r="J57" s="25"/>
      <c r="K57" s="25"/>
      <c r="L57" s="25"/>
      <c r="M57" s="25"/>
      <c r="N57" s="25"/>
      <c r="O57" s="25"/>
      <c r="P57" s="25"/>
    </row>
    <row r="58" spans="1:16" ht="14.45" customHeight="1" x14ac:dyDescent="0.25">
      <c r="A58" s="69"/>
      <c r="B58" s="39" t="s">
        <v>3</v>
      </c>
      <c r="C58" s="39"/>
      <c r="D58" s="22">
        <f>SUM(D55:D57)</f>
        <v>0</v>
      </c>
      <c r="E58" s="22">
        <f>SUM(E55:E57)</f>
        <v>0</v>
      </c>
      <c r="F58" s="22">
        <f>SUM(F55:F57)</f>
        <v>0</v>
      </c>
      <c r="G58" s="22">
        <f t="shared" ref="G58" si="38">SUM(G55:G57)</f>
        <v>0</v>
      </c>
      <c r="H58" s="22">
        <f t="shared" ref="H58:L58" si="39">SUM(H55:H57)</f>
        <v>0</v>
      </c>
      <c r="I58" s="22">
        <f t="shared" si="39"/>
        <v>0</v>
      </c>
      <c r="J58" s="22">
        <f t="shared" si="39"/>
        <v>0</v>
      </c>
      <c r="K58" s="22">
        <f t="shared" si="39"/>
        <v>0</v>
      </c>
      <c r="L58" s="22">
        <f t="shared" si="39"/>
        <v>0</v>
      </c>
      <c r="M58" s="22">
        <f t="shared" ref="M58:P58" si="40">SUM(M55:M57)</f>
        <v>0</v>
      </c>
      <c r="N58" s="22">
        <f t="shared" si="40"/>
        <v>0</v>
      </c>
      <c r="O58" s="22">
        <f t="shared" si="40"/>
        <v>0</v>
      </c>
      <c r="P58" s="22">
        <f t="shared" si="40"/>
        <v>0</v>
      </c>
    </row>
    <row r="59" spans="1:16" x14ac:dyDescent="0.25">
      <c r="A59" s="69"/>
      <c r="B59" s="40" t="s">
        <v>17</v>
      </c>
      <c r="C59" s="19" t="s">
        <v>26</v>
      </c>
      <c r="D59" s="25"/>
      <c r="E59" s="25"/>
      <c r="F59" s="17">
        <f>SUM(I59:J59,M59:N59)</f>
        <v>0</v>
      </c>
      <c r="G59" s="17">
        <f>SUM(K59:L59,O59:P59,)</f>
        <v>0</v>
      </c>
      <c r="H59" s="17">
        <f t="shared" ref="H59" si="41">F59+G59</f>
        <v>0</v>
      </c>
      <c r="I59" s="25"/>
      <c r="J59" s="25"/>
      <c r="K59" s="25"/>
      <c r="L59" s="25"/>
      <c r="M59" s="25"/>
      <c r="N59" s="25"/>
      <c r="O59" s="25"/>
      <c r="P59" s="25"/>
    </row>
    <row r="60" spans="1:16" x14ac:dyDescent="0.25">
      <c r="A60" s="69"/>
      <c r="B60" s="40"/>
      <c r="C60" s="19" t="s">
        <v>27</v>
      </c>
      <c r="D60" s="25"/>
      <c r="E60" s="25"/>
      <c r="F60" s="17">
        <f>SUM(I60:J60,M60:N60)</f>
        <v>0</v>
      </c>
      <c r="G60" s="17">
        <f>SUM(K60:L60,O60:P60,)</f>
        <v>0</v>
      </c>
      <c r="H60" s="17">
        <f>F60+G60</f>
        <v>0</v>
      </c>
      <c r="I60" s="25"/>
      <c r="J60" s="25"/>
      <c r="K60" s="25"/>
      <c r="L60" s="25"/>
      <c r="M60" s="25"/>
      <c r="N60" s="25"/>
      <c r="O60" s="25"/>
      <c r="P60" s="25"/>
    </row>
    <row r="61" spans="1:16" x14ac:dyDescent="0.25">
      <c r="A61" s="69"/>
      <c r="B61" s="40"/>
      <c r="C61" s="19" t="s">
        <v>28</v>
      </c>
      <c r="D61" s="25"/>
      <c r="E61" s="25"/>
      <c r="F61" s="17">
        <f>SUM(I61:J61,M61:N61)</f>
        <v>0</v>
      </c>
      <c r="G61" s="17">
        <f>SUM(K61:L61,O61:P61,)</f>
        <v>0</v>
      </c>
      <c r="H61" s="17">
        <f t="shared" ref="H61" si="42">F61+G61</f>
        <v>0</v>
      </c>
      <c r="I61" s="25"/>
      <c r="J61" s="25"/>
      <c r="K61" s="25"/>
      <c r="L61" s="25"/>
      <c r="M61" s="25"/>
      <c r="N61" s="25"/>
      <c r="O61" s="25"/>
      <c r="P61" s="25"/>
    </row>
    <row r="62" spans="1:16" ht="14.45" customHeight="1" x14ac:dyDescent="0.25">
      <c r="A62" s="69"/>
      <c r="B62" s="39" t="s">
        <v>3</v>
      </c>
      <c r="C62" s="39"/>
      <c r="D62" s="22">
        <f>SUM(D59:D61)</f>
        <v>0</v>
      </c>
      <c r="E62" s="22">
        <f>SUM(E59:E61)</f>
        <v>0</v>
      </c>
      <c r="F62" s="22">
        <f>SUM(F59:F61)</f>
        <v>0</v>
      </c>
      <c r="G62" s="22">
        <f t="shared" ref="G62" si="43">SUM(G59:G61)</f>
        <v>0</v>
      </c>
      <c r="H62" s="22">
        <f t="shared" ref="H62:L62" si="44">SUM(H59:H61)</f>
        <v>0</v>
      </c>
      <c r="I62" s="22">
        <f t="shared" si="44"/>
        <v>0</v>
      </c>
      <c r="J62" s="22">
        <f t="shared" si="44"/>
        <v>0</v>
      </c>
      <c r="K62" s="22">
        <f t="shared" si="44"/>
        <v>0</v>
      </c>
      <c r="L62" s="22">
        <f t="shared" si="44"/>
        <v>0</v>
      </c>
      <c r="M62" s="22">
        <f t="shared" ref="M62:P62" si="45">SUM(M59:M61)</f>
        <v>0</v>
      </c>
      <c r="N62" s="22">
        <f t="shared" si="45"/>
        <v>0</v>
      </c>
      <c r="O62" s="22">
        <f t="shared" si="45"/>
        <v>0</v>
      </c>
      <c r="P62" s="22">
        <f t="shared" si="45"/>
        <v>0</v>
      </c>
    </row>
    <row r="63" spans="1:16" x14ac:dyDescent="0.25">
      <c r="A63" s="69"/>
      <c r="B63" s="40" t="s">
        <v>18</v>
      </c>
      <c r="C63" s="19" t="s">
        <v>29</v>
      </c>
      <c r="D63" s="25"/>
      <c r="E63" s="25"/>
      <c r="F63" s="17">
        <f>SUM(I63:J63,M63:N63)</f>
        <v>0</v>
      </c>
      <c r="G63" s="17">
        <f>SUM(K63:L63,O63:P63,)</f>
        <v>0</v>
      </c>
      <c r="H63" s="17">
        <f t="shared" ref="H63:H64" si="46">F63+G63</f>
        <v>0</v>
      </c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69"/>
      <c r="B64" s="40"/>
      <c r="C64" s="19" t="s">
        <v>30</v>
      </c>
      <c r="D64" s="25"/>
      <c r="E64" s="25"/>
      <c r="F64" s="17">
        <f>SUM(I64:J64,M64:N64)</f>
        <v>0</v>
      </c>
      <c r="G64" s="17">
        <f>SUM(K64:L64,O64:P64,)</f>
        <v>0</v>
      </c>
      <c r="H64" s="17">
        <f t="shared" si="46"/>
        <v>0</v>
      </c>
      <c r="I64" s="25"/>
      <c r="J64" s="25"/>
      <c r="K64" s="25"/>
      <c r="L64" s="25"/>
      <c r="M64" s="25"/>
      <c r="N64" s="25"/>
      <c r="O64" s="25"/>
      <c r="P64" s="25"/>
    </row>
    <row r="65" spans="1:18" x14ac:dyDescent="0.25">
      <c r="A65" s="69"/>
      <c r="B65" s="40"/>
      <c r="C65" s="19" t="s">
        <v>31</v>
      </c>
      <c r="D65" s="25"/>
      <c r="E65" s="25"/>
      <c r="F65" s="17">
        <f>SUM(I65:J65,M65:N65)</f>
        <v>0</v>
      </c>
      <c r="G65" s="17">
        <f>SUM(K65:L65,O65:P65,)</f>
        <v>0</v>
      </c>
      <c r="H65" s="17">
        <f>F65+G65</f>
        <v>0</v>
      </c>
      <c r="I65" s="25"/>
      <c r="J65" s="25"/>
      <c r="K65" s="25"/>
      <c r="L65" s="25"/>
      <c r="M65" s="25"/>
      <c r="N65" s="25"/>
      <c r="O65" s="25"/>
      <c r="P65" s="25"/>
    </row>
    <row r="66" spans="1:18" ht="14.45" customHeight="1" x14ac:dyDescent="0.25">
      <c r="A66" s="69"/>
      <c r="B66" s="39" t="s">
        <v>3</v>
      </c>
      <c r="C66" s="39"/>
      <c r="D66" s="22">
        <f>SUM(D63:D65)</f>
        <v>0</v>
      </c>
      <c r="E66" s="22">
        <f>SUM(E63:E65)</f>
        <v>0</v>
      </c>
      <c r="F66" s="22">
        <f>SUM(F63:F65)</f>
        <v>0</v>
      </c>
      <c r="G66" s="22">
        <f t="shared" ref="G66" si="47">SUM(G63:G65)</f>
        <v>0</v>
      </c>
      <c r="H66" s="22">
        <f t="shared" ref="H66:L66" si="48">SUM(H63:H65)</f>
        <v>0</v>
      </c>
      <c r="I66" s="22">
        <f t="shared" si="48"/>
        <v>0</v>
      </c>
      <c r="J66" s="22">
        <f t="shared" si="48"/>
        <v>0</v>
      </c>
      <c r="K66" s="22">
        <f t="shared" si="48"/>
        <v>0</v>
      </c>
      <c r="L66" s="22">
        <f t="shared" si="48"/>
        <v>0</v>
      </c>
      <c r="M66" s="22">
        <f t="shared" ref="M66:P66" si="49">SUM(M63:M65)</f>
        <v>0</v>
      </c>
      <c r="N66" s="22">
        <f t="shared" si="49"/>
        <v>0</v>
      </c>
      <c r="O66" s="22">
        <f t="shared" si="49"/>
        <v>0</v>
      </c>
      <c r="P66" s="22">
        <f t="shared" si="49"/>
        <v>0</v>
      </c>
    </row>
    <row r="67" spans="1:18" x14ac:dyDescent="0.25">
      <c r="A67" s="69"/>
      <c r="B67" s="40" t="s">
        <v>19</v>
      </c>
      <c r="C67" s="19" t="s">
        <v>32</v>
      </c>
      <c r="D67" s="25"/>
      <c r="E67" s="25"/>
      <c r="F67" s="17">
        <f>SUM(I67:J67,M67:N67)</f>
        <v>0</v>
      </c>
      <c r="G67" s="17">
        <f>SUM(K67:L67,O67:P67,)</f>
        <v>0</v>
      </c>
      <c r="H67" s="17">
        <f t="shared" ref="H67:H69" si="50">F67+G67</f>
        <v>0</v>
      </c>
      <c r="I67" s="25"/>
      <c r="J67" s="25"/>
      <c r="K67" s="25"/>
      <c r="L67" s="25"/>
      <c r="M67" s="25"/>
      <c r="N67" s="25"/>
      <c r="O67" s="25"/>
      <c r="P67" s="25"/>
    </row>
    <row r="68" spans="1:18" x14ac:dyDescent="0.25">
      <c r="A68" s="69"/>
      <c r="B68" s="40"/>
      <c r="C68" s="19" t="s">
        <v>33</v>
      </c>
      <c r="D68" s="25"/>
      <c r="E68" s="25"/>
      <c r="F68" s="17">
        <f>SUM(I68:J68,M68:N68)</f>
        <v>0</v>
      </c>
      <c r="G68" s="17">
        <f>SUM(K68:L68,O68:P68,)</f>
        <v>0</v>
      </c>
      <c r="H68" s="17">
        <f t="shared" si="50"/>
        <v>0</v>
      </c>
      <c r="I68" s="25"/>
      <c r="J68" s="25"/>
      <c r="K68" s="25"/>
      <c r="L68" s="25"/>
      <c r="M68" s="25"/>
      <c r="N68" s="25"/>
      <c r="O68" s="25"/>
      <c r="P68" s="25"/>
    </row>
    <row r="69" spans="1:18" x14ac:dyDescent="0.25">
      <c r="A69" s="69"/>
      <c r="B69" s="40"/>
      <c r="C69" s="19" t="s">
        <v>34</v>
      </c>
      <c r="D69" s="25"/>
      <c r="E69" s="25"/>
      <c r="F69" s="17">
        <f>SUM(I69:J69,M69:N69)</f>
        <v>0</v>
      </c>
      <c r="G69" s="17">
        <f>SUM(K69:L69,O69:P69,)</f>
        <v>0</v>
      </c>
      <c r="H69" s="17">
        <f t="shared" si="50"/>
        <v>0</v>
      </c>
      <c r="I69" s="25"/>
      <c r="J69" s="25"/>
      <c r="K69" s="25"/>
      <c r="L69" s="25"/>
      <c r="M69" s="25"/>
      <c r="N69" s="25"/>
      <c r="O69" s="25"/>
      <c r="P69" s="25"/>
    </row>
    <row r="70" spans="1:18" ht="14.45" customHeight="1" x14ac:dyDescent="0.25">
      <c r="A70" s="69"/>
      <c r="B70" s="39" t="s">
        <v>3</v>
      </c>
      <c r="C70" s="39"/>
      <c r="D70" s="22">
        <f>SUM(D67:D69)</f>
        <v>0</v>
      </c>
      <c r="E70" s="22">
        <f t="shared" ref="E70" si="51">SUM(E67:E69)</f>
        <v>0</v>
      </c>
      <c r="F70" s="22">
        <f>SUM(F67:F69)</f>
        <v>0</v>
      </c>
      <c r="G70" s="22">
        <f t="shared" ref="G70" si="52">SUM(G67:G69)</f>
        <v>0</v>
      </c>
      <c r="H70" s="22">
        <f t="shared" ref="H70:L70" si="53">SUM(H67:H69)</f>
        <v>0</v>
      </c>
      <c r="I70" s="22">
        <f t="shared" si="53"/>
        <v>0</v>
      </c>
      <c r="J70" s="22">
        <f t="shared" si="53"/>
        <v>0</v>
      </c>
      <c r="K70" s="22">
        <f t="shared" si="53"/>
        <v>0</v>
      </c>
      <c r="L70" s="22">
        <f t="shared" si="53"/>
        <v>0</v>
      </c>
      <c r="M70" s="22">
        <f t="shared" ref="M70:P70" si="54">SUM(M67:M69)</f>
        <v>0</v>
      </c>
      <c r="N70" s="22">
        <f t="shared" si="54"/>
        <v>0</v>
      </c>
      <c r="O70" s="22">
        <f t="shared" si="54"/>
        <v>0</v>
      </c>
      <c r="P70" s="22">
        <f t="shared" si="54"/>
        <v>0</v>
      </c>
    </row>
    <row r="71" spans="1:18" x14ac:dyDescent="0.25">
      <c r="A71" s="68" t="s">
        <v>4</v>
      </c>
      <c r="B71" s="68"/>
      <c r="C71" s="68"/>
      <c r="D71" s="12">
        <f>IF(SUM(D58,D62,D66,D70)=SUM(D55:D57,D59:D61,D63:D65,D67:D69),SUM(D58,D62,D66,D70),"błąd")</f>
        <v>0</v>
      </c>
      <c r="E71" s="12">
        <f t="shared" ref="E71:P71" si="55">IF(SUM(E58,E62,E66,E70)=SUM(E55:E57,E59:E61,E63:E65,E67:E69),SUM(E58,E62,E66,E70),"błąd")</f>
        <v>0</v>
      </c>
      <c r="F71" s="12">
        <f t="shared" si="55"/>
        <v>0</v>
      </c>
      <c r="G71" s="12">
        <f t="shared" si="55"/>
        <v>0</v>
      </c>
      <c r="H71" s="12">
        <f t="shared" si="55"/>
        <v>0</v>
      </c>
      <c r="I71" s="12">
        <f t="shared" si="55"/>
        <v>0</v>
      </c>
      <c r="J71" s="12">
        <f t="shared" si="55"/>
        <v>0</v>
      </c>
      <c r="K71" s="12">
        <f t="shared" si="55"/>
        <v>0</v>
      </c>
      <c r="L71" s="12">
        <f t="shared" si="55"/>
        <v>0</v>
      </c>
      <c r="M71" s="12">
        <f t="shared" si="55"/>
        <v>0</v>
      </c>
      <c r="N71" s="12">
        <f t="shared" si="55"/>
        <v>0</v>
      </c>
      <c r="O71" s="12">
        <f t="shared" si="55"/>
        <v>0</v>
      </c>
      <c r="P71" s="12">
        <f t="shared" si="55"/>
        <v>0</v>
      </c>
    </row>
    <row r="72" spans="1:18" x14ac:dyDescent="0.25">
      <c r="A72" s="71" t="s">
        <v>5</v>
      </c>
      <c r="B72" s="71"/>
      <c r="C72" s="71"/>
      <c r="D72" s="26">
        <f>D37+D54+D71</f>
        <v>123000</v>
      </c>
      <c r="E72" s="26">
        <f t="shared" ref="E72:L72" si="56">E37+E54+E71</f>
        <v>100000</v>
      </c>
      <c r="F72" s="26">
        <f t="shared" si="56"/>
        <v>0</v>
      </c>
      <c r="G72" s="26">
        <f>G37+G54+G71</f>
        <v>80000</v>
      </c>
      <c r="H72" s="26">
        <f t="shared" si="56"/>
        <v>80000</v>
      </c>
      <c r="I72" s="26">
        <f t="shared" si="56"/>
        <v>0</v>
      </c>
      <c r="J72" s="26">
        <f t="shared" si="56"/>
        <v>0</v>
      </c>
      <c r="K72" s="26">
        <f t="shared" si="56"/>
        <v>0</v>
      </c>
      <c r="L72" s="26">
        <f t="shared" si="56"/>
        <v>0</v>
      </c>
      <c r="M72" s="26">
        <f>M37+M54+M71</f>
        <v>0</v>
      </c>
      <c r="N72" s="26">
        <f t="shared" ref="N72:P72" si="57">N37+N54+N71</f>
        <v>0</v>
      </c>
      <c r="O72" s="26">
        <f t="shared" si="57"/>
        <v>80000</v>
      </c>
      <c r="P72" s="26">
        <f t="shared" si="57"/>
        <v>0</v>
      </c>
    </row>
    <row r="73" spans="1:18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8" x14ac:dyDescent="0.25">
      <c r="P74" s="21" t="s">
        <v>9</v>
      </c>
    </row>
    <row r="75" spans="1:18" ht="15" customHeight="1" x14ac:dyDescent="0.25">
      <c r="A75" s="5"/>
      <c r="B75" s="5"/>
      <c r="C75" s="5"/>
      <c r="D75" s="5"/>
      <c r="E75" s="2"/>
      <c r="P75" s="35"/>
      <c r="Q75" s="36"/>
      <c r="R75" s="36"/>
    </row>
    <row r="76" spans="1:18" x14ac:dyDescent="0.25">
      <c r="A76" s="5"/>
      <c r="B76" s="5"/>
      <c r="C76" s="5"/>
      <c r="D76" s="5"/>
      <c r="E76" s="2"/>
      <c r="P76" s="36"/>
      <c r="Q76" s="36"/>
      <c r="R76" s="36"/>
    </row>
    <row r="77" spans="1:18" x14ac:dyDescent="0.25">
      <c r="A77" s="5"/>
      <c r="B77" s="5"/>
      <c r="C77" s="5"/>
      <c r="D77" s="5"/>
      <c r="E77" s="2"/>
      <c r="P77" s="20" t="s">
        <v>37</v>
      </c>
    </row>
    <row r="78" spans="1:18" ht="15.75" x14ac:dyDescent="0.25">
      <c r="A78" s="1"/>
      <c r="B78" s="28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P78"/>
    </row>
  </sheetData>
  <mergeCells count="65"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  <mergeCell ref="A72:C72"/>
    <mergeCell ref="A54:C54"/>
    <mergeCell ref="B49:C49"/>
    <mergeCell ref="B70:C70"/>
    <mergeCell ref="B67:B69"/>
    <mergeCell ref="A38:A53"/>
    <mergeCell ref="B53:C53"/>
    <mergeCell ref="B38:B40"/>
    <mergeCell ref="B42:B44"/>
    <mergeCell ref="B46:B48"/>
    <mergeCell ref="B50:B52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12:B12"/>
    <mergeCell ref="A13:B13"/>
    <mergeCell ref="C12:L12"/>
    <mergeCell ref="C13:L13"/>
    <mergeCell ref="A9:L9"/>
    <mergeCell ref="A10:L10"/>
    <mergeCell ref="P75:R76"/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T22:Y24"/>
    <mergeCell ref="T39:Y42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Sylwia Gacek</cp:lastModifiedBy>
  <cp:lastPrinted>2016-09-09T12:03:50Z</cp:lastPrinted>
  <dcterms:created xsi:type="dcterms:W3CDTF">2015-05-27T06:47:14Z</dcterms:created>
  <dcterms:modified xsi:type="dcterms:W3CDTF">2022-02-10T08:39:00Z</dcterms:modified>
</cp:coreProperties>
</file>