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F80" i="3" l="1"/>
  <c r="G80" i="3"/>
</calcChain>
</file>

<file path=xl/sharedStrings.xml><?xml version="1.0" encoding="utf-8"?>
<sst xmlns="http://schemas.openxmlformats.org/spreadsheetml/2006/main" count="317" uniqueCount="315">
  <si>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</si>
  <si>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</si>
  <si>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</si>
  <si>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</si>
  <si>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</si>
  <si>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</si>
  <si>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</si>
  <si>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</si>
  <si>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</si>
  <si>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</si>
  <si>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</si>
  <si>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</si>
  <si>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</si>
  <si>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</si>
  <si>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</si>
  <si>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</si>
  <si>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</si>
  <si>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</si>
  <si>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</si>
  <si>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</si>
  <si>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</si>
  <si>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</si>
  <si>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</si>
  <si>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</si>
  <si>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</si>
  <si>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</si>
  <si>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</si>
  <si>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</si>
  <si>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</si>
  <si>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</si>
  <si>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</si>
  <si>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</si>
  <si>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</si>
  <si>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</si>
  <si>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</si>
  <si>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</si>
  <si>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</si>
  <si>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</si>
  <si>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</si>
  <si>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</si>
  <si>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</si>
  <si>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</si>
  <si>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</si>
  <si>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</si>
  <si>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</si>
  <si>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</si>
  <si>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RAZEM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</si>
  <si>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</si>
  <si>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</si>
  <si>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</si>
  <si>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</si>
  <si>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</si>
  <si>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</si>
  <si>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</si>
  <si>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</si>
  <si>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</si>
  <si>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</si>
  <si>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</si>
  <si>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</si>
  <si>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</si>
  <si>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</si>
  <si>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</si>
  <si>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</si>
  <si>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</si>
  <si>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</si>
  <si>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</si>
  <si>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</si>
  <si>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</si>
  <si>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</si>
  <si>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</si>
  <si>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</si>
  <si>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</si>
  <si>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</si>
  <si>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</si>
  <si>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</si>
  <si>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</si>
  <si>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</si>
  <si>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</si>
  <si>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</si>
  <si>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</si>
  <si>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</si>
  <si>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</si>
  <si>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</si>
  <si>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</si>
  <si>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</si>
  <si>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Umowy podpisane w czerwcu 2022 konkurs 1.5.D numer naboru 420/21</t>
  </si>
  <si>
    <t>RPDS.01.05.01-02-0574/21</t>
  </si>
  <si>
    <t>PLUS48 spółka z o.o.</t>
  </si>
  <si>
    <t>Wsparcie na rozwój firmy PLUS48</t>
  </si>
  <si>
    <t>RPDS.01.05.01-02-0274/21</t>
  </si>
  <si>
    <t>PEPPERNUMO SPÓŁKA Z OGRANICZONĄ ODPOWIEDZIALNOŚCIĄ</t>
  </si>
  <si>
    <t>Wsparcie rozwoju spółki Peppernumo</t>
  </si>
  <si>
    <t>RPDS.01.05.01-02-0765/21</t>
  </si>
  <si>
    <t>"LIDO" BIURO PODRÓŻY TURYSTYKI I USŁUG SPÓŁKA Z OGRANICZONĄ ODPOWIEDZIALNOŚCIĄ</t>
  </si>
  <si>
    <t>Zakup specjalistycznej aparatury tlenowej w celu świadczenia nowej usługi seansu tlenowego w nowej i konkurencyjnej ofercie wrocławskiej firmy "LIDO" Biuro Podróży Turystyki i usług Sp. z o.o.</t>
  </si>
  <si>
    <t>RPDS.01.05.01-02-0774/21</t>
  </si>
  <si>
    <t>"MAX COMFORT" Sp. z o.o.</t>
  </si>
  <si>
    <t xml:space="preserve">Wsparcie firmy MAX COMFORT szansą dalszego rozwoju Zamku Księżą Góra </t>
  </si>
  <si>
    <t>RPDS.01.05.01-02-0079/21</t>
  </si>
  <si>
    <t>Bar Restauracyjny Klubowa Ptasiński Piotr</t>
  </si>
  <si>
    <t>Poszerzenie i dywersyfikacja działalności gospodarczej Baru Restauracyjnego Klubowa Ptasiński Piotr, o przygotowywanie i podawanie posiłków  dla odbiorców stacjonarnych i zewnętrznych na terenie Jeleniej Góry i okolic</t>
  </si>
  <si>
    <t>RPDS.01.05.01-02-0832/21</t>
  </si>
  <si>
    <t>HOBNET Agnieszka Łabęcka</t>
  </si>
  <si>
    <t>Wsparcie dla mikroprzedsiębiorstwa HOBNET Agnieszka Łabęcka na poszerzenie usług dostosowanych do działalności w warunkach COVID -19.</t>
  </si>
  <si>
    <t>RPDS.01.05.01-02-0125/21</t>
  </si>
  <si>
    <t>Tomasz Filipiak Handel Obwożny</t>
  </si>
  <si>
    <t>Wsparcie firmy Tomasz Filipiak Handel Obwożny dotkniętej skutkami epidemii COVID-19</t>
  </si>
  <si>
    <t>RPDS.01.05.01-02-0166/21</t>
  </si>
  <si>
    <t>Słoneczko Jacek Matysiak</t>
  </si>
  <si>
    <t xml:space="preserve">Wsparcie dla przedsiębiorstwa Słoneczko Jacek Matysiak. </t>
  </si>
  <si>
    <t>RPDS.01.05.01-02-0519/21</t>
  </si>
  <si>
    <t>Justyna Henke, Show Room-Studio Dekoratorskie</t>
  </si>
  <si>
    <t>Wsparcie dla przedsiębiorstwa Justyna Henke Show Room-Studio Dekoratorskie</t>
  </si>
  <si>
    <t>RPDS.01.05.01-02-0930/21</t>
  </si>
  <si>
    <t>Pizzeria Marceli spółka cywilna</t>
  </si>
  <si>
    <t>Wzrost konkurencyjności przedsiebiorstwa poprzez rozbudowę zaplecza gastronomicznego, utworzenie ogródka pizzeri, poszerzenie świadczonych usług oraz wdrozenie rozwiazań przyjaznych dla środowiska.</t>
  </si>
  <si>
    <t>RPDS.01.05.01-02-0147/21</t>
  </si>
  <si>
    <t>MARIO-BUS MARIUSZ OSOWSKI</t>
  </si>
  <si>
    <t>Nowa usługa transportowa dla osób niepełnosprawnych oferowana przez MARIO-BUS MARIUSZ OSOWSKI</t>
  </si>
  <si>
    <t>RPDS.01.05.01-02-0335/21</t>
  </si>
  <si>
    <t>HELENA KLECZEWSKA "HEMAR" FIRMA HANDLOW</t>
  </si>
  <si>
    <t xml:space="preserve">Różane Wzgórze - dywersyfikacja oferty
</t>
  </si>
  <si>
    <t>RPDS.01.05.01-02-0940/21</t>
  </si>
  <si>
    <t>Diana Codogni-Łańcucka</t>
  </si>
  <si>
    <t>Przebranżowienie i dywersyfikacja usług firmy Diana Codogni-Łańcucka</t>
  </si>
  <si>
    <t>RPDS.01.05.01-02-0165/21</t>
  </si>
  <si>
    <t>DRUŻYNA A SPÓŁKA Z OGRANICZONĄ ODPOWIEDZIALNOŚCIĄ</t>
  </si>
  <si>
    <t>Uruchomienie trzech nowych usług w spółce "Drużyna A" poprzez zakup szeregu środków trwałych w miejscowości Groblice celem uniknięcia negatywnych skutków ekonomicznych pandemii koronawirusa Sars-CoV-2.</t>
  </si>
  <si>
    <t>RPDS.01.05.01-02-0393/21</t>
  </si>
  <si>
    <t>x-wakacje Roman Kuc</t>
  </si>
  <si>
    <t>Rozwój firmy x-wakacje Roman Kuc poprzez wprowadzenie do oferty nowej usługi turystycznej</t>
  </si>
  <si>
    <t>RPDS.01.05.01-02-0068/21</t>
  </si>
  <si>
    <t>ADAM TRĘBACZ P.P.H.U "ADAM CO"</t>
  </si>
  <si>
    <t>Dywersyfikacja działalności firmy ADAM TRĘBACZ P.P.H.U "ADAM CO" jako szansa na przezwyciężenie kryzysu wywołanego COVID-19</t>
  </si>
  <si>
    <t>RPDS.01.05.01-02-0735/21</t>
  </si>
  <si>
    <t>PORTOBELLO KATARZYNA HEINKE, JEDRZEJ WABINSKI SPÓŁKA JAWNA</t>
  </si>
  <si>
    <t>Zakup środków trwałych przez PORTOBELLO KATARZYNA HEINKE, JĘDRZEJ WABIŃSKI SPÓŁKA JAWNA w celu dywersyfikacji działalności</t>
  </si>
  <si>
    <t>RPDS.01.05.01-02-0965/21</t>
  </si>
  <si>
    <t>MAŁBUD DEVELOPMENT SPÓŁKA Z OGRANICZONA ODPOWIEDZIALNOŚCIĄ</t>
  </si>
  <si>
    <t>Wsparcie dla przedsiębiorstwa MAŁBUD DEVELOPMENT Sp. z o.o.</t>
  </si>
  <si>
    <t>RPDS.01.05.01-02-0355/21</t>
  </si>
  <si>
    <t>FIRMA HANDLOWA TABACO - JACEK STERNIUK</t>
  </si>
  <si>
    <t xml:space="preserve">TABACO - dywersyfikacja działalności
</t>
  </si>
  <si>
    <t>RPDS.01.05.01-02-0241/21</t>
  </si>
  <si>
    <t>Biuro Rachunkowe "NOVA" Malwina Basińska</t>
  </si>
  <si>
    <t>Dywersyfikacja dochodów firmy Biuro Rachunkowe "NOVA" Malwina Basińska poprzez dodanie do katalogu firmy nowego rodzaju usługi.</t>
  </si>
  <si>
    <t>RPDS.01.05.01-02-0442/21</t>
  </si>
  <si>
    <t>FUNSPORT 2 SPÓŁKA Z OGRANICZONĄ ODPOWIEDZIALNOŚCIĄ</t>
  </si>
  <si>
    <t>Wsparcie przedsiębiorstwa FUNSPORT 2 SPÓŁKA Z OGRANICZONĄ ODPOWIEDZIALNOŚCIĄ i wprowadzenie nowych usług do oferty, szansą wzrostu konkurencyjności przedsiębiorstwa</t>
  </si>
  <si>
    <t>RPDS.01.05.01-02-0385/21</t>
  </si>
  <si>
    <t>PRZEDSIĘBIORSTWO BUDOWLANE "ROTO" T.M. KORYTKOWSCY</t>
  </si>
  <si>
    <t>Rozpoczęcie świadczenia usług w zakresie wynajmu kampera z zabudowaną fabrycznie instalacją fotowoltaiczną, bagażnika na rowery dedykowanego do kampera, hulajnóg elektrycznych oraz rowerów przez Przedsiębiorstwo Budowlane "ROTO" T.M. Korytkowscy</t>
  </si>
  <si>
    <t>RPDS.01.05.01-02-0449/21</t>
  </si>
  <si>
    <t>FUNSPORT 4 SPÓŁKA Z OGRANICZONA ODPOWIEDZIALNOSCIA</t>
  </si>
  <si>
    <t>Wsparcie przedsiębiorstwa FUNSPORT 4 SPÓŁKA Z OGRANICZONĄ ODPOWIEDZIALNOŚCIĄ i  wprowadzenie nowych usług do oferty, szansą wzrostu konkurencyjności przedsiębiorstwa</t>
  </si>
  <si>
    <t>RPDS.01.05.01-02-0445/21</t>
  </si>
  <si>
    <t>FUNSPORT 3 SPÓŁKA Z OGRANICZONĄ ODPOWIEDZIALNOŚCIĄ</t>
  </si>
  <si>
    <t>Wsparcie przedsiębiorstwa FUNSPORT 3 SPÓŁKA Z OGRANICZONĄ ODPOWIEDZIALNOŚCIĄ I wprowadzenie nowych usług do oferty, szansą wzrostu konkurencyjności przedsiębiorstwa</t>
  </si>
  <si>
    <t>RPDS.01.05.01-02-0443/21</t>
  </si>
  <si>
    <t>FUNSPORT SPÓŁKA Z OGRANICZONĄ ODPOWIEDZIALNOŚCIĄ</t>
  </si>
  <si>
    <t>Wsparcie przedsiębiorstwa FUNSPORT SPÓŁKA Z OGRANICZONĄ ODPOWIEDZIALNOŚCIĄ I wprowadzenie nowych usług do oferty, szansą wzrostu konkurencyjności przedsiębiorstwa</t>
  </si>
  <si>
    <t>RPDS.01.05.01-02-0600/21</t>
  </si>
  <si>
    <t>Sounds good Marcin Łabędzki</t>
  </si>
  <si>
    <t>Sounds good - dywersyfikacja</t>
  </si>
  <si>
    <t>RPDS.01.05.01-02-0353/21</t>
  </si>
  <si>
    <t>Andrzej Kruk</t>
  </si>
  <si>
    <t xml:space="preserve">KRUK - DYWERSYFIKACJA
</t>
  </si>
  <si>
    <t>RPDS.01.05.01-02-0141/21</t>
  </si>
  <si>
    <t>Trener Personalny Bartosz Jędrzejczuk</t>
  </si>
  <si>
    <t>Innowacja w treningu personalnym z wykorzystaniem Blink.pro. Urządzenie wykorzystujące sztuczną inteligencje pozwala na poprawę, szybkości,  funkcji, wydolności, aspektu psychomotorycznego w treningu.</t>
  </si>
  <si>
    <t>RPDS.01.05.01-02-0671/21</t>
  </si>
  <si>
    <t>EDU DEV PROGRAMMING SPÓŁKA Z OGRANICZONĄ ODPOWIEDZIALNOSCIĄ</t>
  </si>
  <si>
    <t>Przebranżowienie spółki w postaci uruchomienia usług marketingowych w zakresie wydruku materiałów graficznych, reklamowych oraz biuletynów i książek celem zredukowania negatywnego wpływu pandemii na branżę oprogramowania</t>
  </si>
  <si>
    <t>RPDS.01.05.01-02-0707/21</t>
  </si>
  <si>
    <t>PANDA SUSHI SPÓŁKA Z OGRANICZONĄ ODPOWIEDZIALNOŚCIĄ</t>
  </si>
  <si>
    <t>Wzrost konkurencyjności firmy PANDA SUSHI Sp. z o.o. poprzez dywersyfikację działalności i wprowadzenie nowych usług.</t>
  </si>
  <si>
    <t>RPDS.01.05.01-02-0676/21</t>
  </si>
  <si>
    <t>EVENTTEAM RAFAŁ CYMBALISTA</t>
  </si>
  <si>
    <t>Poprawa dostępności do edukacji muzycznej dla mieszkańców Bystrzycy Kłodzkiej i okolic poprzez wsparcie finansowe dla firmy EVENTTEAM.</t>
  </si>
  <si>
    <t>RPDS.01.05.01-02-0873/21</t>
  </si>
  <si>
    <t>"BESKID" PRZEDSIĘBIORSTWO WIELOBRANŻOWE JAN KUMOROWICZ</t>
  </si>
  <si>
    <t>Dywersyfikacja działalności firmy "BESKID" PRZEDSIĘBIORSTWO WIELOBRANŻOWE JAN KUMOROWICZ celem ograniczenia negatywnych skutków pandemii COVID19.</t>
  </si>
  <si>
    <t>RPDS.01.05.01-02-0210/21</t>
  </si>
  <si>
    <t>KIM-KONSULT IZABELA MIZERA</t>
  </si>
  <si>
    <t>ZAKUP ŚRODKA TRWAŁEGO - SAMOCHODU OSOBOWEGO W CELU ZDYWERSYFIKOWANIA OFERTY USŁUG O: WYKONYWANIE POMIARÓW TECHNICZNYCH I BADAŃ MATERIAŁÓW U KLIENTÓW NA TERENIE POWIATU KARKONOSKIEGO.</t>
  </si>
  <si>
    <t>RPDS.01.05.01-02-0280/21</t>
  </si>
  <si>
    <t>Kacper Dyląg</t>
  </si>
  <si>
    <t xml:space="preserve">Kacper Dyląg - dywersyfikacja 
</t>
  </si>
  <si>
    <t>RPDS.01.05.01-02-0080/21</t>
  </si>
  <si>
    <t>MECH-GROUP Remigiusz Zaczyński</t>
  </si>
  <si>
    <t>Ekologizacja usług instalatorskich mikroprzedsiębiorstwa nowatorskim kierunkiem budowy pozycji konkurencyjnej w branży</t>
  </si>
  <si>
    <t>RPDS.01.05.01-02-0827/21</t>
  </si>
  <si>
    <t>HOTEL CASPAR GRAŻYNA FUTERHENDLER</t>
  </si>
  <si>
    <t>Dywersyfikacja działalności firmy HOTEL CASPAR GRAŻYNA FUTERHENDLER o nowe usługi, celem walki z negatywnymi skutkami kryzysu wywołanego COVID-19</t>
  </si>
  <si>
    <t>RPDS.01.05.01-02-0586/21</t>
  </si>
  <si>
    <t>Maciej Cetnarski Alfa-Dent gabinet stomatologiczny</t>
  </si>
  <si>
    <t xml:space="preserve">Wprowadzenie nowej usługi   (badanie tomograficzne jamy ustnej pacjenta), poprzez zakup  i uruchomienie urzadzenia - tomografu komputorowego 3D w gabinecie stomatologicznym ALFADENT
</t>
  </si>
  <si>
    <t>RPDS.01.05.01-02-0597/21</t>
  </si>
  <si>
    <t>NAJDER Maciej Najderek Usługi Murarskie</t>
  </si>
  <si>
    <t>Wsparcie dla firmy NAJDER Maciej Najderek Usługi Murarskie</t>
  </si>
  <si>
    <t>RPDS.01.05.01-02-0852/21</t>
  </si>
  <si>
    <t>KLAUDIA MAGIEROWSKA CASH FLOW</t>
  </si>
  <si>
    <t>Rozszerzenie działalności Wnioskodawcy o zabiegi lecznicze</t>
  </si>
  <si>
    <t>RPDS.01.05.01-02-0569/21</t>
  </si>
  <si>
    <t>SHOWKREATOR.PL Robert Król</t>
  </si>
  <si>
    <t>Rozwój działalności gospodarczej przedsiębiorstwa SHOWKREATOR.PL Robert Król z Trzebnicy</t>
  </si>
  <si>
    <t>RPDS.01.05.01-02-0587/21</t>
  </si>
  <si>
    <t>ACTIVE GROUP MARIA MIEDZIŃSKA</t>
  </si>
  <si>
    <t>Poszerzenie katalogu usług przedsiębiorstwa ACTIVE GROUP MARIA MIEDZIŃSKA o usługi związane z zakwaterowaniem krótkoterminowym w Karkonoszach i Górach Izerskich.</t>
  </si>
  <si>
    <t>RPDS.01.05.01-02-0290/21</t>
  </si>
  <si>
    <t>PELEGRINUS S.C. JACEK FERENC, MAŁGORZATA FERENC</t>
  </si>
  <si>
    <t xml:space="preserve">Pelegrinus - przewozy
</t>
  </si>
  <si>
    <t>RPDS.01.05.01-02-0134/21</t>
  </si>
  <si>
    <t>Gabinet Techniki Dentystycznej Jacek Kaczmarek</t>
  </si>
  <si>
    <t xml:space="preserve">Wdrożenie nowej technologii szansą rozwoju przedsiębiorstwa </t>
  </si>
  <si>
    <t>RPDS.01.05.01-02-0543/21</t>
  </si>
  <si>
    <t>Doradztwo Ekonomiczno - Finansowe Spółka z ograniczoną odpowiedzialnością</t>
  </si>
  <si>
    <t>Poszerzenie katalogu usług spółki DEF o usługę badań termowizyjnych pozwalający na dywersyfikację prowadzonej działalności gospodarczej w celu ochrony przed skutkami pandemii Covid-19.</t>
  </si>
  <si>
    <t>RPDS.01.05.01-02-0825/21</t>
  </si>
  <si>
    <t>"PRZEDSIĘBIORSTWO TRANSPORTOWO-BUDOWLANE" SPÓŁKA Z OGRANICZONĄ ODPOWIEDZIALNOŚCIĄ"</t>
  </si>
  <si>
    <t>Zakup paneli fotowoltaicznych, stacji ładowania samochodów elektrycznych oraz urządzeń klimatyzacyjnych do Hotelu "Pałac Krotoszyce"</t>
  </si>
  <si>
    <t>RPDS.01.05.01-02-0801/21</t>
  </si>
  <si>
    <t>OLER SPÓŁKA Z OGRANICZONĄ ODPOWIEDZIALNOŚCIĄ</t>
  </si>
  <si>
    <t xml:space="preserve">Wsparcie inwestycyjne dla OLER Sp. z o.o. w celu przeciwdziałania negatywnym skutkom COVID-19. </t>
  </si>
  <si>
    <t>RPDS.01.05.01-02-0788/21</t>
  </si>
  <si>
    <t>"MOC" SPÓŁKA Z OGRANICZONĄ ODPOWIEDZIALNOŚCIĄ SPÓŁKA KOMANDYTOWA</t>
  </si>
  <si>
    <t>Wsparcie inwestycyjne dla MOC Sp. z o.o. Sp.k. w celu przeciwdziałania negatywnym skutkom COVID-19</t>
  </si>
  <si>
    <t>RPDS.01.05.01-02-0740/21</t>
  </si>
  <si>
    <t>STOWARZYSZENIE BIANCONERI FOOTBALL ACADEMY</t>
  </si>
  <si>
    <t>Dywersyfikacja usług świadczonych przez BIANCONERI FOOTBALL ACADEMY w celu ochrony przedsiębiorstwa przed skutkami pandemii COVID-19</t>
  </si>
  <si>
    <t>RPDS.01.05.01-02-0725/21</t>
  </si>
  <si>
    <t>Iwona Sługocka UNA</t>
  </si>
  <si>
    <t xml:space="preserve">Rozwój działalności Iwona Sługocka UNA, dotkniętej skutkami epidemii COVID-19. </t>
  </si>
  <si>
    <t>RPDS.01.05.01-02-0636/21</t>
  </si>
  <si>
    <t>"M.M.ŁEMPICKI" FIRMA HANDLOWA SPÓŁKA CYWILNA MAREK ŁEMPICKI, MAREK KOZŁOWSKI, STANISŁAW ŁEMPICKI</t>
  </si>
  <si>
    <t>Rozwój firmy M.M.Łempicki F.H. s.c. poprzez zakup środków trwałych i rozszerzenie oferty.</t>
  </si>
  <si>
    <t>RPDS.01.05.01-02-0792/21</t>
  </si>
  <si>
    <t>"OLER" SPÓŁKA Z OGRANICZONĄ ODPOWIEDZIALNOŚCIĄ SPÓŁKA KOMANDYTOWA</t>
  </si>
  <si>
    <t>Wsparcie inwestycyjne dla OLER Sp. z o.o. Sp. k. w celu przeciwdziałania negatywnym skutkom COVID-19.</t>
  </si>
  <si>
    <t>RPDS.01.05.01-02-0139/21</t>
  </si>
  <si>
    <t>ARTEX JELENIA GÓRA SPÓŁKA Z OGRANICZONĄ ODPOWIEDZIALNOŚCIĄ</t>
  </si>
  <si>
    <t>Rozszerzenie zakresu działalności ARTEX JELENIA GÓRA SPÓŁKA Z OGRANICZONĄ ODPOWIEDZIALNOŚCIĄ</t>
  </si>
  <si>
    <t>RPDS.01.05.01-02-0771/21</t>
  </si>
  <si>
    <t>Sebastian Przeniosło</t>
  </si>
  <si>
    <t xml:space="preserve">Wdrożenie usługi wynajmu szansą rozwoju przedsiębiorstwa </t>
  </si>
  <si>
    <t>RPDS.01.05.01-02-0325/21</t>
  </si>
  <si>
    <t>RPDS.01.05.01-02-0234/21</t>
  </si>
  <si>
    <t>LISIA Łukasz Jurek</t>
  </si>
  <si>
    <t>Dywersyfikacja przychodu firmy LISIA poprzez utworzenie nowej usługi: zagospodarowanie terenów zieleni.</t>
  </si>
  <si>
    <t>RPDS.01.05.01-02-0136/21</t>
  </si>
  <si>
    <t>"ATAR" SPÓŁKA Z OGRANICZONĄ ODPOWIEDZIALNOŚCIĄ</t>
  </si>
  <si>
    <t>Wdrożenie nowych usług przez firmę ATAR SP. Z O.O. polegających na przygotowywaniu cateringu na imprezy plenerowe w odpowiedzi na kryzys wywołany epidemią COVID-19.</t>
  </si>
  <si>
    <t>RPDS.01.05.01-02-0739/21</t>
  </si>
  <si>
    <t>Nowital Spółka Jawna Michał Kępa, Krzysztof Nowak</t>
  </si>
  <si>
    <t>Wsparcie dla firmy Nowital Spółka Jawna.</t>
  </si>
  <si>
    <t>RPDS.01.05.01-02-0412/21</t>
  </si>
  <si>
    <t>POLSKI IMPRESARIAT TEATRALNY GORĄCZKA ELŻBIETA</t>
  </si>
  <si>
    <t xml:space="preserve">Dywersyfikacja usług przedsiębiorstwa z utworzeniem nowej oferty w zakresie wynajmu koparko-ładowarki i usług pielęgnacji terenu  </t>
  </si>
  <si>
    <t>RPDS.01.05.01-02-0564/21</t>
  </si>
  <si>
    <t>MASSIMO SYLWIA POCHELSKA</t>
  </si>
  <si>
    <t>Zakup dwóch środków trwałych celem wprowadzenia nowej usługi SPA do hotelu Villa Art Novis we Wrocławiu oraz podniesienia standardu obiektu jako droga do dywersyfikacji działalności gospodarczej firmy Massimo Sylwia Pochelska.</t>
  </si>
  <si>
    <t>RPDS.01.05.01-02-0638/21</t>
  </si>
  <si>
    <t>PAWEŁ BORYS</t>
  </si>
  <si>
    <t>Utworzenie Ośrodka Szkolenia Kierowców drogą do dywersyfikacji oferty przedsiębiorstwa</t>
  </si>
  <si>
    <t>RPDS.01.05.01-02-0977/21</t>
  </si>
  <si>
    <t>PIOTR MARKIEWICZ LABORATORIUM PROTETYKI ESTETYCZNEJ</t>
  </si>
  <si>
    <t>Wsparcie inwestycyjne dla mikroprzedsiębiorstwa Piotr Markiewicz Laboratorium Protetyki Estetycznej szansą wdrożenia nowej oferty usług</t>
  </si>
  <si>
    <t>RPDS.01.05.01-02-0601/21</t>
  </si>
  <si>
    <t>PRO FOTO RAFAŁ GRZYB</t>
  </si>
  <si>
    <t>Wsparcie na poszerzenie katalogu usług przedsiębiorstwa PRO FOTO Rafał Grzyb</t>
  </si>
  <si>
    <t>RPDS.01.05.01-02-0398/21</t>
  </si>
  <si>
    <t>Zakład Produkcyjno-Handlowo-Usługowu MIRO Jacek Grządkowski</t>
  </si>
  <si>
    <t xml:space="preserve">Wsparcie przedsiębiorcy ZPHU MIRO </t>
  </si>
  <si>
    <t>RPDS.01.05.01-02-0108/21</t>
  </si>
  <si>
    <t>PS&amp;MS SPÓŁKA Z OGRANICZONĄ ODPOWIEDZIALNOŚCIĄ</t>
  </si>
  <si>
    <t>Dywersyfikacja działalności przedsiębiorstwa w postaci uruchomienia nieoferowanych dotychczas kompleksowych usług relokacji maszyn ciężkich celem redukcji negatywnych skutków pandemii</t>
  </si>
  <si>
    <t>RPDS.01.05.01-02-0432/21</t>
  </si>
  <si>
    <t>TOCZPOL CONSTRUCTION GROUP SPÓŁKA Z OGRANICZONĄ ODPOWIEDZIALNOŚCIĄ</t>
  </si>
  <si>
    <t>Wdrożenie nowoczesnej linii produkcyjnej dotyczącej technologii wytwarzania, produkcji form do przetwórstwa materiałów ekologicznych.</t>
  </si>
  <si>
    <t>RPDS.01.05.01-02-0665/21</t>
  </si>
  <si>
    <t>"BIELARNIA HESSA" SPÓŁKA Z OGRANICZONĄ ODPOWIEDZIALNOŚCIĄ</t>
  </si>
  <si>
    <t>Rozszerzenie profilu działalności "BIELARNIA HESSA" SPÓŁKA Z OGRANICZONĄ ODPOWIEDZIALNOŚCIĄ</t>
  </si>
  <si>
    <t>RPDS.01.05.01-02-0527/21</t>
  </si>
  <si>
    <t>MKM EVENTS MARCIN MICHLEWICZ</t>
  </si>
  <si>
    <t>Wsparcie działalności MKM Events w trakcie COVID-19</t>
  </si>
  <si>
    <t>RPDS.01.05.01-02-0903/21</t>
  </si>
  <si>
    <t>Stowarzysznie Dolnośląski Inkubator Przedsiębiorczości</t>
  </si>
  <si>
    <t>Rozpoczęcie prowadzenia nowego typu działalności związanej z wynajmem kamperów turystycznych przez Stowarzyszenie Dolnośląski Inkubator Przedsiębiorczości, w celu ochrony przedsiębiorstwa przed skutkami pandemii COVID.</t>
  </si>
  <si>
    <t>RPDS.01.05.01-02-0396/21</t>
  </si>
  <si>
    <t>P.P.H.U. KLIMAT BARBARA BARTECKA, ANDRZEJ BARTECKI SPÓŁKA JAWNA</t>
  </si>
  <si>
    <t xml:space="preserve">Wzrost konkurencyjności firmy poprzez wprowadzenie nowych usług w branży HVAC  </t>
  </si>
  <si>
    <t>RPDS.01.05.01-02-0124/21</t>
  </si>
  <si>
    <t>MEDSUN S.A.</t>
  </si>
  <si>
    <t>Zakup ruchomych środków trwałych i wartości niematerialnych i prawnych w celu dywersyfikacji usług świadczonych przez MEDSUN S.A. we Wrocławiu</t>
  </si>
  <si>
    <t>RPDS.01.05.01-02-0400/21</t>
  </si>
  <si>
    <t>Marcin Szelest Katalog Ziemi Kłodzkiej</t>
  </si>
  <si>
    <t>Wprowadzenie do oferty przedsiębiorstwa innowacyjnych multimedialnych usług reklamowych</t>
  </si>
  <si>
    <t>RPDS.01.05.01-02-0117/21</t>
  </si>
  <si>
    <t>MTA AUTOMATYKA PRZEMYSŁOWA SPÓŁKA Z OGRANICZONĄ ODPOWIEDZIALNOŚCIĄ SPÓŁKA KOMANDYTOWA</t>
  </si>
  <si>
    <t xml:space="preserve">Rozszerzenie zakresu świadczonych usług o obróbkę tworzyw sztucznych w celu ochrony przed skutkami pandemii Covid-19 oraz zmniejszenie kosztów zużycia energii elektrycznej dzięki zamontowaniu instalacji fotowoltaicznej o mocy do 50 kWp w firmie MTA automatyka przemysłowa Sp. z o.o. Sp.k. </t>
  </si>
  <si>
    <t>RPDS.01.05.01-02-0809/21</t>
  </si>
  <si>
    <t>KRAJOWE CENTRUM INNOWACJI I TRANSFERU TECHNOLOGII SPÓŁKA Z OGRANICZONĄ ODPOWIEDZIALNOŚCIĄ</t>
  </si>
  <si>
    <t>Wsparcie dla Krajowego Centrum Innowacji i Transferu Technologii sp. z o. o. na zakup ruchomych środków trwałych w
ramach przebranżowienia celem ochrony przed negatywnymi skutkami pandemii COVID-19.</t>
  </si>
  <si>
    <t>RPDS.01.05.01-02-0332/21</t>
  </si>
  <si>
    <t>STUDIO HABAJ SPÓŁKA Z OGRANICZONĄ ODPOWIEDZIALNOŚCIĄ</t>
  </si>
  <si>
    <t xml:space="preserve">Studio HABAJ - rehabilitacja
</t>
  </si>
  <si>
    <t>RPDS.01.05.01-02-0606/21</t>
  </si>
  <si>
    <t>Etno Beata Ficek</t>
  </si>
  <si>
    <t>Zakup wózka widłowego przez Firmę Etno w Cieszkowie.</t>
  </si>
  <si>
    <t>RPDS.01.05.01-02-0213/21</t>
  </si>
  <si>
    <t>CHEMIPROJEKT SPÓŁKA Z OGRANICZONĄ ODPOWIEDZIALNOŚCIĄ</t>
  </si>
  <si>
    <t>Zakup szeregu środków trwałych celem stworzenia centrum gastronomiczno-rekreacyjnego w miejscowości Miroszowice przez firmę CHEMIPROJEKT SP. Z O.O.</t>
  </si>
  <si>
    <t>RPDS.01.05.01-02-0318/21</t>
  </si>
  <si>
    <t>Marcin Stachowski Enteprise</t>
  </si>
  <si>
    <t>Wsparcie dla przedsiębiorstwa Marcin Stachowski Enterprise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</si>
</sst>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zcionka tekstu podstawowego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9" borderId="2" applyNumberFormat="0" applyAlignment="0" applyProtection="0"/>
    <xf numFmtId="0" fontId="9" fillId="22" borderId="3" applyNumberFormat="0" applyAlignment="0" applyProtection="0"/>
    <xf numFmtId="0" fontId="10" fillId="6" borderId="0" applyNumberFormat="0" applyBorder="0" applyAlignment="0" applyProtection="0"/>
    <xf numFmtId="0" fontId="11" fillId="0" borderId="4" applyNumberFormat="0" applyFill="0" applyAlignment="0" applyProtection="0"/>
    <xf numFmtId="0" fontId="12" fillId="23" borderId="5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5" fillId="0" borderId="0"/>
    <xf numFmtId="0" fontId="17" fillId="22" borderId="2" applyNumberFormat="0" applyAlignment="0" applyProtection="0"/>
    <xf numFmtId="9" fontId="5" fillId="0" borderId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25" borderId="10" applyNumberFormat="0" applyAlignment="0" applyProtection="0"/>
    <xf numFmtId="0" fontId="22" fillId="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26" borderId="0" applyNumberFormat="0" applyBorder="0" applyAlignment="0" applyProtection="0"/>
    <xf numFmtId="0" fontId="23" fillId="0" borderId="0"/>
    <xf numFmtId="0" fontId="23" fillId="0" borderId="0"/>
  </cellStyleXfs>
  <cellXfs count="84">
    <xf numFmtId="0" fontId="0" fillId="0" borderId="0" xfId="0"/>
    <xf numFmtId="0" fontId="24" fillId="3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24" fillId="3" borderId="1" xfId="0" applyNumberFormat="1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4" fontId="28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2" borderId="1" xfId="0" applyNumberFormat="1" applyFont="1" applyFill="1" applyBorder="1" applyAlignment="1">
      <alignment horizontal="center" vertical="center" wrapText="1"/>
    </xf>
    <xf numFmtId="4" fontId="33" fillId="2" borderId="1" xfId="0" applyNumberFormat="1" applyFont="1" applyFill="1" applyBorder="1" applyAlignment="1">
      <alignment horizontal="center" vertical="center" wrapText="1"/>
    </xf>
    <xf numFmtId="14" fontId="32" fillId="0" borderId="1" xfId="0" applyNumberFormat="1" applyFont="1" applyFill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34" fillId="0" borderId="1" xfId="0" applyNumberFormat="1" applyFont="1" applyFill="1" applyBorder="1" applyAlignment="1">
      <alignment horizontal="center" vertical="center"/>
    </xf>
    <xf numFmtId="4" fontId="33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NumberFormat="1" applyFont="1" applyFill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zoomScale="80" zoomScaleNormal="80" zoomScaleSheetLayoutView="85" workbookViewId="0">
      <pane xSplit="4" ySplit="2" topLeftCell="E72" activePane="bottomRight" state="frozen"/>
      <selection pane="topRight" activeCell="E1" sqref="E1"/>
      <selection pane="bottomLeft" activeCell="A3" sqref="A3"/>
      <selection pane="bottomRight" activeCell="D74" sqref="D74"/>
    </sheetView>
  </sheetViews>
  <sheetFormatPr defaultColWidth="9" defaultRowHeight="14.4"/>
  <cols>
    <col min="1" max="1" width="4.09765625" style="4" customWidth="1"/>
    <col min="2" max="2" width="26.69921875" style="6" customWidth="1"/>
    <col min="3" max="3" width="14.69921875" style="3" customWidth="1"/>
    <col min="4" max="4" width="42.69921875" style="7" customWidth="1"/>
    <col min="5" max="5" width="47.59765625" style="3" customWidth="1"/>
    <col min="6" max="6" width="17.19921875" style="9" customWidth="1"/>
    <col min="7" max="7" width="17.59765625" style="9" customWidth="1"/>
    <col min="8" max="16384" width="9" style="4"/>
  </cols>
  <sheetData>
    <row r="1" spans="1:7" ht="43.2" customHeight="1">
      <c r="B1" s="33" t="s">
        <v>85</v>
      </c>
      <c r="C1" s="33"/>
      <c r="D1" s="33"/>
      <c r="E1" s="33"/>
    </row>
    <row r="2" spans="1:7" s="2" customFormat="1" ht="57.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0</v>
      </c>
    </row>
    <row r="3" spans="1:7" s="2" customFormat="1" ht="30" customHeight="1">
      <c r="A3" s="11" t="s">
        <v>7</v>
      </c>
      <c r="B3" s="20" t="s">
        <v>86</v>
      </c>
      <c r="C3" s="27">
        <v>44713</v>
      </c>
      <c r="D3" s="23" t="s">
        <v>87</v>
      </c>
      <c r="E3" s="79" t="s">
        <v>88</v>
      </c>
      <c r="F3" s="24">
        <v>408365.28</v>
      </c>
      <c r="G3" s="24">
        <v>317264.8</v>
      </c>
    </row>
    <row r="4" spans="1:7" ht="28.8">
      <c r="A4" s="11" t="s">
        <v>8</v>
      </c>
      <c r="B4" s="72" t="s">
        <v>89</v>
      </c>
      <c r="C4" s="34">
        <v>44713</v>
      </c>
      <c r="D4" s="72" t="s">
        <v>90</v>
      </c>
      <c r="E4" s="79" t="s">
        <v>91</v>
      </c>
      <c r="F4" s="73">
        <v>226996.5</v>
      </c>
      <c r="G4" s="73">
        <v>147640</v>
      </c>
    </row>
    <row r="5" spans="1:7" ht="62.4">
      <c r="A5" s="11" t="s">
        <v>9</v>
      </c>
      <c r="B5" s="20" t="s">
        <v>92</v>
      </c>
      <c r="C5" s="22">
        <v>44713</v>
      </c>
      <c r="D5" s="23" t="s">
        <v>93</v>
      </c>
      <c r="E5" s="79" t="s">
        <v>94</v>
      </c>
      <c r="F5" s="24">
        <v>153750</v>
      </c>
      <c r="G5" s="24">
        <v>100000</v>
      </c>
    </row>
    <row r="6" spans="1:7" ht="31.2">
      <c r="A6" s="11" t="s">
        <v>10</v>
      </c>
      <c r="B6" s="20" t="s">
        <v>95</v>
      </c>
      <c r="C6" s="30">
        <v>44713</v>
      </c>
      <c r="D6" s="28" t="s">
        <v>96</v>
      </c>
      <c r="E6" s="79" t="s">
        <v>97</v>
      </c>
      <c r="F6" s="24">
        <v>492000</v>
      </c>
      <c r="G6" s="24">
        <v>320000</v>
      </c>
    </row>
    <row r="7" spans="1:7" ht="78">
      <c r="A7" s="11" t="s">
        <v>11</v>
      </c>
      <c r="B7" s="74" t="s">
        <v>98</v>
      </c>
      <c r="C7" s="75">
        <v>44715</v>
      </c>
      <c r="D7" s="74" t="s">
        <v>99</v>
      </c>
      <c r="E7" s="79" t="s">
        <v>100</v>
      </c>
      <c r="F7" s="76">
        <v>98100</v>
      </c>
      <c r="G7" s="76">
        <v>60429.599999999999</v>
      </c>
    </row>
    <row r="8" spans="1:7" ht="62.4">
      <c r="A8" s="11" t="s">
        <v>12</v>
      </c>
      <c r="B8" s="77" t="s">
        <v>101</v>
      </c>
      <c r="C8" s="75">
        <v>44718</v>
      </c>
      <c r="D8" s="23" t="s">
        <v>102</v>
      </c>
      <c r="E8" s="79" t="s">
        <v>103</v>
      </c>
      <c r="F8" s="24">
        <v>40000</v>
      </c>
      <c r="G8" s="24">
        <v>30400</v>
      </c>
    </row>
    <row r="9" spans="1:7" ht="34.799999999999997" customHeight="1">
      <c r="A9" s="11" t="s">
        <v>13</v>
      </c>
      <c r="B9" s="77" t="s">
        <v>104</v>
      </c>
      <c r="C9" s="75">
        <v>44718</v>
      </c>
      <c r="D9" s="39" t="s">
        <v>105</v>
      </c>
      <c r="E9" s="79" t="s">
        <v>106</v>
      </c>
      <c r="F9" s="41">
        <v>298000</v>
      </c>
      <c r="G9" s="41">
        <v>238400</v>
      </c>
    </row>
    <row r="10" spans="1:7" ht="26.4" customHeight="1">
      <c r="A10" s="11" t="s">
        <v>14</v>
      </c>
      <c r="B10" s="14" t="s">
        <v>107</v>
      </c>
      <c r="C10" s="36">
        <v>44719</v>
      </c>
      <c r="D10" s="21" t="s">
        <v>108</v>
      </c>
      <c r="E10" s="65" t="s">
        <v>109</v>
      </c>
      <c r="F10" s="15">
        <v>120000</v>
      </c>
      <c r="G10" s="15">
        <v>78048.740000000005</v>
      </c>
    </row>
    <row r="11" spans="1:7" ht="31.2">
      <c r="A11" s="11" t="s">
        <v>15</v>
      </c>
      <c r="B11" s="14" t="s">
        <v>110</v>
      </c>
      <c r="C11" s="36">
        <v>44719</v>
      </c>
      <c r="D11" s="32" t="s">
        <v>111</v>
      </c>
      <c r="E11" s="48" t="s">
        <v>112</v>
      </c>
      <c r="F11" s="26">
        <v>79468.5</v>
      </c>
      <c r="G11" s="26">
        <v>51686.83</v>
      </c>
    </row>
    <row r="12" spans="1:7" ht="62.4">
      <c r="A12" s="11" t="s">
        <v>16</v>
      </c>
      <c r="B12" s="20" t="s">
        <v>113</v>
      </c>
      <c r="C12" s="22">
        <v>44718</v>
      </c>
      <c r="D12" s="23" t="s">
        <v>114</v>
      </c>
      <c r="E12" s="79" t="s">
        <v>115</v>
      </c>
      <c r="F12" s="24">
        <v>453255</v>
      </c>
      <c r="G12" s="24">
        <v>294800</v>
      </c>
    </row>
    <row r="13" spans="1:7" ht="46.8">
      <c r="A13" s="11" t="s">
        <v>17</v>
      </c>
      <c r="B13" s="39" t="s">
        <v>116</v>
      </c>
      <c r="C13" s="40">
        <v>44720</v>
      </c>
      <c r="D13" s="39" t="s">
        <v>117</v>
      </c>
      <c r="E13" s="80" t="s">
        <v>118</v>
      </c>
      <c r="F13" s="41">
        <v>248081.18</v>
      </c>
      <c r="G13" s="41">
        <v>160000</v>
      </c>
    </row>
    <row r="14" spans="1:7" ht="31.2">
      <c r="A14" s="11" t="s">
        <v>18</v>
      </c>
      <c r="B14" s="20" t="s">
        <v>119</v>
      </c>
      <c r="C14" s="30">
        <v>44720</v>
      </c>
      <c r="D14" s="28" t="s">
        <v>120</v>
      </c>
      <c r="E14" s="81" t="s">
        <v>121</v>
      </c>
      <c r="F14" s="41">
        <v>246000</v>
      </c>
      <c r="G14" s="24">
        <v>160000</v>
      </c>
    </row>
    <row r="15" spans="1:7" ht="31.2">
      <c r="A15" s="12" t="s">
        <v>19</v>
      </c>
      <c r="B15" s="20" t="s">
        <v>122</v>
      </c>
      <c r="C15" s="22">
        <v>44720</v>
      </c>
      <c r="D15" s="23" t="s">
        <v>123</v>
      </c>
      <c r="E15" s="79" t="s">
        <v>124</v>
      </c>
      <c r="F15" s="24">
        <v>85977</v>
      </c>
      <c r="G15" s="24">
        <v>55920</v>
      </c>
    </row>
    <row r="16" spans="1:7" ht="78">
      <c r="A16" s="11" t="s">
        <v>20</v>
      </c>
      <c r="B16" s="39" t="s">
        <v>125</v>
      </c>
      <c r="C16" s="40">
        <v>44720</v>
      </c>
      <c r="D16" s="39" t="s">
        <v>126</v>
      </c>
      <c r="E16" s="79" t="s">
        <v>127</v>
      </c>
      <c r="F16" s="41">
        <v>246520.19</v>
      </c>
      <c r="G16" s="41">
        <v>159965.54</v>
      </c>
    </row>
    <row r="17" spans="1:7" ht="31.2">
      <c r="A17" s="11" t="s">
        <v>21</v>
      </c>
      <c r="B17" s="39" t="s">
        <v>128</v>
      </c>
      <c r="C17" s="40">
        <v>44721</v>
      </c>
      <c r="D17" s="39" t="s">
        <v>129</v>
      </c>
      <c r="E17" s="79" t="s">
        <v>130</v>
      </c>
      <c r="F17" s="41">
        <v>234826.37</v>
      </c>
      <c r="G17" s="41">
        <v>158716.34</v>
      </c>
    </row>
    <row r="18" spans="1:7" ht="46.8">
      <c r="A18" s="11" t="s">
        <v>22</v>
      </c>
      <c r="B18" s="35" t="s">
        <v>131</v>
      </c>
      <c r="C18" s="42">
        <v>44725</v>
      </c>
      <c r="D18" s="35" t="s">
        <v>132</v>
      </c>
      <c r="E18" s="48" t="s">
        <v>133</v>
      </c>
      <c r="F18" s="37">
        <v>491016</v>
      </c>
      <c r="G18" s="37">
        <v>319360</v>
      </c>
    </row>
    <row r="19" spans="1:7" ht="46.8">
      <c r="A19" s="11" t="s">
        <v>23</v>
      </c>
      <c r="B19" s="20" t="s">
        <v>134</v>
      </c>
      <c r="C19" s="43">
        <v>44725</v>
      </c>
      <c r="D19" s="19" t="s">
        <v>135</v>
      </c>
      <c r="E19" s="66" t="s">
        <v>136</v>
      </c>
      <c r="F19" s="15">
        <v>491511.69</v>
      </c>
      <c r="G19" s="15">
        <v>319682.40000000002</v>
      </c>
    </row>
    <row r="20" spans="1:7" ht="31.2">
      <c r="A20" s="11" t="s">
        <v>24</v>
      </c>
      <c r="B20" s="44" t="s">
        <v>137</v>
      </c>
      <c r="C20" s="42">
        <v>44725</v>
      </c>
      <c r="D20" s="44" t="s">
        <v>138</v>
      </c>
      <c r="E20" s="48" t="s">
        <v>139</v>
      </c>
      <c r="F20" s="45">
        <v>473550</v>
      </c>
      <c r="G20" s="46">
        <v>308000</v>
      </c>
    </row>
    <row r="21" spans="1:7" ht="31.2">
      <c r="A21" s="11" t="s">
        <v>25</v>
      </c>
      <c r="B21" s="47" t="s">
        <v>140</v>
      </c>
      <c r="C21" s="42">
        <v>44725</v>
      </c>
      <c r="D21" s="47" t="s">
        <v>141</v>
      </c>
      <c r="E21" s="48" t="s">
        <v>142</v>
      </c>
      <c r="F21" s="49">
        <v>158670</v>
      </c>
      <c r="G21" s="49">
        <v>100000</v>
      </c>
    </row>
    <row r="22" spans="1:7" ht="55.8" customHeight="1">
      <c r="A22" s="11" t="s">
        <v>26</v>
      </c>
      <c r="B22" s="50" t="s">
        <v>143</v>
      </c>
      <c r="C22" s="51">
        <v>44725</v>
      </c>
      <c r="D22" s="52" t="s">
        <v>144</v>
      </c>
      <c r="E22" s="82" t="s">
        <v>145</v>
      </c>
      <c r="F22" s="53">
        <v>182623.88</v>
      </c>
      <c r="G22" s="53">
        <v>116829.6</v>
      </c>
    </row>
    <row r="23" spans="1:7" ht="62.4">
      <c r="A23" s="11" t="s">
        <v>27</v>
      </c>
      <c r="B23" s="54" t="s">
        <v>146</v>
      </c>
      <c r="C23" s="55">
        <v>44725</v>
      </c>
      <c r="D23" s="56" t="s">
        <v>147</v>
      </c>
      <c r="E23" s="66" t="s">
        <v>148</v>
      </c>
      <c r="F23" s="57">
        <v>366540</v>
      </c>
      <c r="G23" s="57">
        <v>238400</v>
      </c>
    </row>
    <row r="24" spans="1:7" ht="93.6">
      <c r="A24" s="11" t="s">
        <v>28</v>
      </c>
      <c r="B24" s="54" t="s">
        <v>149</v>
      </c>
      <c r="C24" s="55">
        <v>44725</v>
      </c>
      <c r="D24" s="56" t="s">
        <v>150</v>
      </c>
      <c r="E24" s="78" t="s">
        <v>151</v>
      </c>
      <c r="F24" s="57">
        <v>368888</v>
      </c>
      <c r="G24" s="58">
        <v>239927.15</v>
      </c>
    </row>
    <row r="25" spans="1:7" ht="62.4">
      <c r="A25" s="11" t="s">
        <v>29</v>
      </c>
      <c r="B25" s="14" t="s">
        <v>152</v>
      </c>
      <c r="C25" s="55">
        <v>44725</v>
      </c>
      <c r="D25" s="21" t="s">
        <v>153</v>
      </c>
      <c r="E25" s="65" t="s">
        <v>154</v>
      </c>
      <c r="F25" s="15">
        <v>366540</v>
      </c>
      <c r="G25" s="15">
        <v>238400</v>
      </c>
    </row>
    <row r="26" spans="1:7" ht="62.4">
      <c r="A26" s="11" t="s">
        <v>30</v>
      </c>
      <c r="B26" s="14" t="s">
        <v>155</v>
      </c>
      <c r="C26" s="55">
        <v>44725</v>
      </c>
      <c r="D26" s="21" t="s">
        <v>156</v>
      </c>
      <c r="E26" s="65" t="s">
        <v>157</v>
      </c>
      <c r="F26" s="15">
        <v>366540</v>
      </c>
      <c r="G26" s="15">
        <v>238400</v>
      </c>
    </row>
    <row r="27" spans="1:7" ht="62.4">
      <c r="A27" s="11" t="s">
        <v>31</v>
      </c>
      <c r="B27" s="14" t="s">
        <v>158</v>
      </c>
      <c r="C27" s="55">
        <v>44725</v>
      </c>
      <c r="D27" s="21" t="s">
        <v>159</v>
      </c>
      <c r="E27" s="65" t="s">
        <v>160</v>
      </c>
      <c r="F27" s="15">
        <v>439110</v>
      </c>
      <c r="G27" s="15">
        <v>285600</v>
      </c>
    </row>
    <row r="28" spans="1:7" ht="30.6" customHeight="1">
      <c r="A28" s="11" t="s">
        <v>32</v>
      </c>
      <c r="B28" s="47" t="s">
        <v>161</v>
      </c>
      <c r="C28" s="59">
        <v>44726</v>
      </c>
      <c r="D28" s="47" t="s">
        <v>162</v>
      </c>
      <c r="E28" s="60" t="s">
        <v>163</v>
      </c>
      <c r="F28" s="49">
        <v>123000</v>
      </c>
      <c r="G28" s="49">
        <v>80000</v>
      </c>
    </row>
    <row r="29" spans="1:7" ht="31.2">
      <c r="A29" s="11" t="s">
        <v>33</v>
      </c>
      <c r="B29" s="47" t="s">
        <v>164</v>
      </c>
      <c r="C29" s="59">
        <v>44726</v>
      </c>
      <c r="D29" s="47" t="s">
        <v>165</v>
      </c>
      <c r="E29" s="48" t="s">
        <v>166</v>
      </c>
      <c r="F29" s="49">
        <v>246000</v>
      </c>
      <c r="G29" s="49">
        <v>160000</v>
      </c>
    </row>
    <row r="30" spans="1:7" ht="74.400000000000006" customHeight="1">
      <c r="A30" s="13" t="s">
        <v>34</v>
      </c>
      <c r="B30" s="39" t="s">
        <v>167</v>
      </c>
      <c r="C30" s="40">
        <v>44727</v>
      </c>
      <c r="D30" s="39" t="s">
        <v>168</v>
      </c>
      <c r="E30" s="79" t="s">
        <v>169</v>
      </c>
      <c r="F30" s="41">
        <v>398725.25</v>
      </c>
      <c r="G30" s="41">
        <v>318980.2</v>
      </c>
    </row>
    <row r="31" spans="1:7" ht="64.8" customHeight="1">
      <c r="A31" s="13" t="s">
        <v>35</v>
      </c>
      <c r="B31" s="39" t="s">
        <v>170</v>
      </c>
      <c r="C31" s="40">
        <v>44732</v>
      </c>
      <c r="D31" s="21" t="s">
        <v>171</v>
      </c>
      <c r="E31" s="65" t="s">
        <v>172</v>
      </c>
      <c r="F31" s="15">
        <v>90000</v>
      </c>
      <c r="G31" s="15">
        <v>72000</v>
      </c>
    </row>
    <row r="32" spans="1:7" ht="64.2" customHeight="1">
      <c r="A32" s="13" t="s">
        <v>36</v>
      </c>
      <c r="B32" s="39" t="s">
        <v>173</v>
      </c>
      <c r="C32" s="40">
        <v>44732</v>
      </c>
      <c r="D32" s="21" t="s">
        <v>174</v>
      </c>
      <c r="E32" s="65" t="s">
        <v>175</v>
      </c>
      <c r="F32" s="15">
        <v>184500</v>
      </c>
      <c r="G32" s="15">
        <v>120000</v>
      </c>
    </row>
    <row r="33" spans="1:7" ht="60.6" customHeight="1">
      <c r="A33" s="11" t="s">
        <v>37</v>
      </c>
      <c r="B33" s="17" t="s">
        <v>176</v>
      </c>
      <c r="C33" s="40">
        <v>44732</v>
      </c>
      <c r="D33" s="17" t="s">
        <v>177</v>
      </c>
      <c r="E33" s="65" t="s">
        <v>178</v>
      </c>
      <c r="F33" s="29">
        <v>151290</v>
      </c>
      <c r="G33" s="29">
        <v>98400</v>
      </c>
    </row>
    <row r="34" spans="1:7" ht="67.8" customHeight="1">
      <c r="A34" s="11" t="s">
        <v>38</v>
      </c>
      <c r="B34" s="17" t="s">
        <v>179</v>
      </c>
      <c r="C34" s="40">
        <v>44732</v>
      </c>
      <c r="D34" s="21" t="s">
        <v>180</v>
      </c>
      <c r="E34" s="65" t="s">
        <v>181</v>
      </c>
      <c r="F34" s="15">
        <v>405512.84</v>
      </c>
      <c r="G34" s="15">
        <v>263748.19</v>
      </c>
    </row>
    <row r="35" spans="1:7" ht="89.4" customHeight="1">
      <c r="A35" s="11" t="s">
        <v>39</v>
      </c>
      <c r="B35" s="17" t="s">
        <v>182</v>
      </c>
      <c r="C35" s="18">
        <v>44732</v>
      </c>
      <c r="D35" s="47" t="s">
        <v>183</v>
      </c>
      <c r="E35" s="48" t="s">
        <v>184</v>
      </c>
      <c r="F35" s="49">
        <v>123000</v>
      </c>
      <c r="G35" s="49">
        <v>80000</v>
      </c>
    </row>
    <row r="36" spans="1:7" ht="31.2">
      <c r="A36" s="11" t="s">
        <v>40</v>
      </c>
      <c r="B36" s="17" t="s">
        <v>185</v>
      </c>
      <c r="C36" s="18">
        <v>44733</v>
      </c>
      <c r="D36" s="19" t="s">
        <v>186</v>
      </c>
      <c r="E36" s="65" t="s">
        <v>187</v>
      </c>
      <c r="F36" s="15">
        <v>184500</v>
      </c>
      <c r="G36" s="15">
        <v>120000</v>
      </c>
    </row>
    <row r="37" spans="1:7" ht="46.8">
      <c r="A37" s="11" t="s">
        <v>41</v>
      </c>
      <c r="B37" s="17" t="s">
        <v>188</v>
      </c>
      <c r="C37" s="18">
        <v>44734</v>
      </c>
      <c r="D37" s="17" t="s">
        <v>189</v>
      </c>
      <c r="E37" s="65" t="s">
        <v>190</v>
      </c>
      <c r="F37" s="29">
        <v>479700</v>
      </c>
      <c r="G37" s="29">
        <v>312000</v>
      </c>
    </row>
    <row r="38" spans="1:7" ht="46.8">
      <c r="A38" s="13" t="s">
        <v>42</v>
      </c>
      <c r="B38" s="17" t="s">
        <v>191</v>
      </c>
      <c r="C38" s="18">
        <v>44734</v>
      </c>
      <c r="D38" s="17" t="s">
        <v>192</v>
      </c>
      <c r="E38" s="65" t="s">
        <v>193</v>
      </c>
      <c r="F38" s="29">
        <v>431115</v>
      </c>
      <c r="G38" s="29">
        <v>280400</v>
      </c>
    </row>
    <row r="39" spans="1:7" ht="78">
      <c r="A39" s="11" t="s">
        <v>43</v>
      </c>
      <c r="B39" s="17" t="s">
        <v>194</v>
      </c>
      <c r="C39" s="18">
        <v>44734</v>
      </c>
      <c r="D39" s="17" t="s">
        <v>195</v>
      </c>
      <c r="E39" s="65" t="s">
        <v>196</v>
      </c>
      <c r="F39" s="29">
        <v>100000</v>
      </c>
      <c r="G39" s="29">
        <v>80000</v>
      </c>
    </row>
    <row r="40" spans="1:7" ht="31.2">
      <c r="A40" s="11" t="s">
        <v>44</v>
      </c>
      <c r="B40" s="17" t="s">
        <v>197</v>
      </c>
      <c r="C40" s="18">
        <v>44735</v>
      </c>
      <c r="D40" s="17" t="s">
        <v>198</v>
      </c>
      <c r="E40" s="65" t="s">
        <v>199</v>
      </c>
      <c r="F40" s="29">
        <v>46800</v>
      </c>
      <c r="G40" s="29">
        <v>37440</v>
      </c>
    </row>
    <row r="41" spans="1:7" ht="31.2">
      <c r="A41" s="11" t="s">
        <v>45</v>
      </c>
      <c r="B41" s="35" t="s">
        <v>200</v>
      </c>
      <c r="C41" s="61">
        <v>44735</v>
      </c>
      <c r="D41" s="35" t="s">
        <v>201</v>
      </c>
      <c r="E41" s="48" t="s">
        <v>202</v>
      </c>
      <c r="F41" s="37">
        <v>214137</v>
      </c>
      <c r="G41" s="37">
        <v>157520</v>
      </c>
    </row>
    <row r="42" spans="1:7" ht="31.2">
      <c r="A42" s="11" t="s">
        <v>47</v>
      </c>
      <c r="B42" s="39" t="s">
        <v>203</v>
      </c>
      <c r="C42" s="62">
        <v>44735</v>
      </c>
      <c r="D42" s="39" t="s">
        <v>204</v>
      </c>
      <c r="E42" s="79" t="s">
        <v>205</v>
      </c>
      <c r="F42" s="41">
        <v>123000</v>
      </c>
      <c r="G42" s="41">
        <v>98400</v>
      </c>
    </row>
    <row r="43" spans="1:7" ht="62.4">
      <c r="A43" s="11" t="s">
        <v>48</v>
      </c>
      <c r="B43" s="47" t="s">
        <v>206</v>
      </c>
      <c r="C43" s="63">
        <v>44735</v>
      </c>
      <c r="D43" s="47" t="s">
        <v>207</v>
      </c>
      <c r="E43" s="48" t="s">
        <v>208</v>
      </c>
      <c r="F43" s="49">
        <v>492000</v>
      </c>
      <c r="G43" s="49">
        <v>320000</v>
      </c>
    </row>
    <row r="44" spans="1:7" ht="31.2">
      <c r="A44" s="11" t="s">
        <v>49</v>
      </c>
      <c r="B44" s="17" t="s">
        <v>209</v>
      </c>
      <c r="C44" s="18">
        <v>44736</v>
      </c>
      <c r="D44" s="17" t="s">
        <v>210</v>
      </c>
      <c r="E44" s="65" t="s">
        <v>211</v>
      </c>
      <c r="F44" s="29">
        <v>492000</v>
      </c>
      <c r="G44" s="29">
        <v>320000</v>
      </c>
    </row>
    <row r="45" spans="1:7" ht="31.2">
      <c r="A45" s="11" t="s">
        <v>50</v>
      </c>
      <c r="B45" s="17" t="s">
        <v>212</v>
      </c>
      <c r="C45" s="18">
        <v>44736</v>
      </c>
      <c r="D45" s="15" t="s">
        <v>213</v>
      </c>
      <c r="E45" s="83" t="s">
        <v>214</v>
      </c>
      <c r="F45" s="29">
        <v>474700</v>
      </c>
      <c r="G45" s="29">
        <v>320000</v>
      </c>
    </row>
    <row r="46" spans="1:7" ht="73.8" customHeight="1">
      <c r="A46" s="11" t="s">
        <v>51</v>
      </c>
      <c r="B46" s="39" t="s">
        <v>215</v>
      </c>
      <c r="C46" s="27">
        <v>44736</v>
      </c>
      <c r="D46" s="39" t="s">
        <v>216</v>
      </c>
      <c r="E46" s="65" t="s">
        <v>217</v>
      </c>
      <c r="F46" s="64">
        <v>368385</v>
      </c>
      <c r="G46" s="64">
        <v>239600</v>
      </c>
    </row>
    <row r="47" spans="1:7" ht="56.4" customHeight="1">
      <c r="A47" s="11" t="s">
        <v>52</v>
      </c>
      <c r="B47" s="39" t="s">
        <v>218</v>
      </c>
      <c r="C47" s="27">
        <v>44739</v>
      </c>
      <c r="D47" s="47" t="s">
        <v>219</v>
      </c>
      <c r="E47" s="65" t="s">
        <v>220</v>
      </c>
      <c r="F47" s="64">
        <v>475319.66</v>
      </c>
      <c r="G47" s="64">
        <v>309151</v>
      </c>
    </row>
    <row r="48" spans="1:7" ht="42" customHeight="1">
      <c r="A48" s="11" t="s">
        <v>53</v>
      </c>
      <c r="B48" s="17" t="s">
        <v>221</v>
      </c>
      <c r="C48" s="18">
        <v>44739</v>
      </c>
      <c r="D48" s="17" t="s">
        <v>222</v>
      </c>
      <c r="E48" s="65" t="s">
        <v>223</v>
      </c>
      <c r="F48" s="29">
        <v>486986.52</v>
      </c>
      <c r="G48" s="29">
        <v>316739.20000000001</v>
      </c>
    </row>
    <row r="49" spans="1:7" ht="42.6" customHeight="1">
      <c r="A49" s="11" t="s">
        <v>54</v>
      </c>
      <c r="B49" s="39" t="s">
        <v>224</v>
      </c>
      <c r="C49" s="62">
        <v>44739</v>
      </c>
      <c r="D49" s="39" t="s">
        <v>225</v>
      </c>
      <c r="E49" s="66" t="s">
        <v>226</v>
      </c>
      <c r="F49" s="64">
        <v>484204.26</v>
      </c>
      <c r="G49" s="64">
        <v>314929.59999999998</v>
      </c>
    </row>
    <row r="50" spans="1:7" ht="46.8">
      <c r="A50" s="11" t="s">
        <v>55</v>
      </c>
      <c r="B50" s="17" t="s">
        <v>227</v>
      </c>
      <c r="C50" s="18">
        <v>44739</v>
      </c>
      <c r="D50" s="17" t="s">
        <v>228</v>
      </c>
      <c r="E50" s="65" t="s">
        <v>229</v>
      </c>
      <c r="F50" s="29">
        <v>364941</v>
      </c>
      <c r="G50" s="29">
        <v>237360</v>
      </c>
    </row>
    <row r="51" spans="1:7" ht="31.2">
      <c r="A51" s="11" t="s">
        <v>56</v>
      </c>
      <c r="B51" s="17" t="s">
        <v>230</v>
      </c>
      <c r="C51" s="18">
        <v>44739</v>
      </c>
      <c r="D51" s="47" t="s">
        <v>231</v>
      </c>
      <c r="E51" s="48" t="s">
        <v>232</v>
      </c>
      <c r="F51" s="49">
        <v>148096</v>
      </c>
      <c r="G51" s="49">
        <v>118476.8</v>
      </c>
    </row>
    <row r="52" spans="1:7" ht="46.8">
      <c r="A52" s="11" t="s">
        <v>57</v>
      </c>
      <c r="B52" s="17" t="s">
        <v>233</v>
      </c>
      <c r="C52" s="18">
        <v>44739</v>
      </c>
      <c r="D52" s="47" t="s">
        <v>234</v>
      </c>
      <c r="E52" s="48" t="s">
        <v>235</v>
      </c>
      <c r="F52" s="49">
        <v>119742.2</v>
      </c>
      <c r="G52" s="49">
        <v>77881.100000000006</v>
      </c>
    </row>
    <row r="53" spans="1:7" ht="31.2">
      <c r="A53" s="11" t="s">
        <v>58</v>
      </c>
      <c r="B53" s="17" t="s">
        <v>236</v>
      </c>
      <c r="C53" s="18">
        <v>44739</v>
      </c>
      <c r="D53" s="47" t="s">
        <v>237</v>
      </c>
      <c r="E53" s="48" t="s">
        <v>238</v>
      </c>
      <c r="F53" s="49">
        <v>489461.28</v>
      </c>
      <c r="G53" s="49">
        <v>318348.79999999999</v>
      </c>
    </row>
    <row r="54" spans="1:7" ht="31.2">
      <c r="A54" s="11" t="s">
        <v>59</v>
      </c>
      <c r="B54" s="17" t="s">
        <v>239</v>
      </c>
      <c r="C54" s="18">
        <v>44740</v>
      </c>
      <c r="D54" s="47" t="s">
        <v>240</v>
      </c>
      <c r="E54" s="48" t="s">
        <v>241</v>
      </c>
      <c r="F54" s="64">
        <v>369000</v>
      </c>
      <c r="G54" s="64">
        <v>240000</v>
      </c>
    </row>
    <row r="55" spans="1:7" ht="31.2">
      <c r="A55" s="11" t="s">
        <v>60</v>
      </c>
      <c r="B55" s="17" t="s">
        <v>242</v>
      </c>
      <c r="C55" s="18">
        <v>44740</v>
      </c>
      <c r="D55" s="38" t="s">
        <v>243</v>
      </c>
      <c r="E55" s="65" t="s">
        <v>244</v>
      </c>
      <c r="F55" s="67">
        <v>405900</v>
      </c>
      <c r="G55" s="67">
        <v>264000</v>
      </c>
    </row>
    <row r="56" spans="1:7" ht="46.8">
      <c r="A56" s="11" t="s">
        <v>61</v>
      </c>
      <c r="B56" s="17" t="s">
        <v>245</v>
      </c>
      <c r="C56" s="18">
        <v>44739</v>
      </c>
      <c r="D56" s="47" t="s">
        <v>228</v>
      </c>
      <c r="E56" s="48" t="s">
        <v>229</v>
      </c>
      <c r="F56" s="49">
        <v>492000</v>
      </c>
      <c r="G56" s="49">
        <v>320000</v>
      </c>
    </row>
    <row r="57" spans="1:7" ht="46.8">
      <c r="A57" s="11" t="s">
        <v>62</v>
      </c>
      <c r="B57" s="47" t="s">
        <v>246</v>
      </c>
      <c r="C57" s="25">
        <v>44740</v>
      </c>
      <c r="D57" s="47" t="s">
        <v>247</v>
      </c>
      <c r="E57" s="48" t="s">
        <v>248</v>
      </c>
      <c r="F57" s="49">
        <v>490334.58</v>
      </c>
      <c r="G57" s="49">
        <v>318116.8</v>
      </c>
    </row>
    <row r="58" spans="1:7" ht="62.4">
      <c r="A58" s="11" t="s">
        <v>63</v>
      </c>
      <c r="B58" s="47" t="s">
        <v>249</v>
      </c>
      <c r="C58" s="25">
        <v>44740</v>
      </c>
      <c r="D58" s="47" t="s">
        <v>250</v>
      </c>
      <c r="E58" s="48" t="s">
        <v>251</v>
      </c>
      <c r="F58" s="49">
        <v>490893</v>
      </c>
      <c r="G58" s="49">
        <v>319280</v>
      </c>
    </row>
    <row r="59" spans="1:7" ht="27.6">
      <c r="A59" s="11" t="s">
        <v>64</v>
      </c>
      <c r="B59" s="17" t="s">
        <v>252</v>
      </c>
      <c r="C59" s="18">
        <v>44740</v>
      </c>
      <c r="D59" s="17" t="s">
        <v>253</v>
      </c>
      <c r="E59" s="65" t="s">
        <v>254</v>
      </c>
      <c r="F59" s="29">
        <v>362422.45</v>
      </c>
      <c r="G59" s="29">
        <v>235721.92</v>
      </c>
    </row>
    <row r="60" spans="1:7" ht="46.8">
      <c r="A60" s="11" t="s">
        <v>65</v>
      </c>
      <c r="B60" s="47" t="s">
        <v>255</v>
      </c>
      <c r="C60" s="25">
        <v>44740</v>
      </c>
      <c r="D60" s="47" t="s">
        <v>256</v>
      </c>
      <c r="E60" s="48" t="s">
        <v>257</v>
      </c>
      <c r="F60" s="49">
        <v>485279.03</v>
      </c>
      <c r="G60" s="49">
        <v>315628.59999999998</v>
      </c>
    </row>
    <row r="61" spans="1:7" ht="78">
      <c r="A61" s="11" t="s">
        <v>66</v>
      </c>
      <c r="B61" s="14" t="s">
        <v>258</v>
      </c>
      <c r="C61" s="25">
        <v>44740</v>
      </c>
      <c r="D61" s="31" t="s">
        <v>259</v>
      </c>
      <c r="E61" s="48" t="s">
        <v>260</v>
      </c>
      <c r="F61" s="26">
        <v>378840</v>
      </c>
      <c r="G61" s="26">
        <v>246400</v>
      </c>
    </row>
    <row r="62" spans="1:7" ht="49.2" customHeight="1">
      <c r="A62" s="11" t="s">
        <v>67</v>
      </c>
      <c r="B62" s="14" t="s">
        <v>261</v>
      </c>
      <c r="C62" s="25">
        <v>44740</v>
      </c>
      <c r="D62" s="47" t="s">
        <v>262</v>
      </c>
      <c r="E62" s="48" t="s">
        <v>263</v>
      </c>
      <c r="F62" s="49">
        <v>393108</v>
      </c>
      <c r="G62" s="49">
        <v>255680</v>
      </c>
    </row>
    <row r="63" spans="1:7" ht="59.4" customHeight="1">
      <c r="A63" s="11" t="s">
        <v>68</v>
      </c>
      <c r="B63" s="14" t="s">
        <v>264</v>
      </c>
      <c r="C63" s="25">
        <v>44740</v>
      </c>
      <c r="D63" s="47" t="s">
        <v>265</v>
      </c>
      <c r="E63" s="48" t="s">
        <v>266</v>
      </c>
      <c r="F63" s="49">
        <v>34800</v>
      </c>
      <c r="G63" s="49">
        <v>27840</v>
      </c>
    </row>
    <row r="64" spans="1:7" ht="42.6" customHeight="1">
      <c r="A64" s="11" t="s">
        <v>69</v>
      </c>
      <c r="B64" s="17" t="s">
        <v>267</v>
      </c>
      <c r="C64" s="18">
        <v>44741</v>
      </c>
      <c r="D64" s="17" t="s">
        <v>268</v>
      </c>
      <c r="E64" s="65" t="s">
        <v>269</v>
      </c>
      <c r="F64" s="29">
        <v>117979</v>
      </c>
      <c r="G64" s="29">
        <v>76734.3</v>
      </c>
    </row>
    <row r="65" spans="1:7" ht="31.2">
      <c r="A65" s="11" t="s">
        <v>70</v>
      </c>
      <c r="B65" s="47" t="s">
        <v>270</v>
      </c>
      <c r="C65" s="25">
        <v>44741</v>
      </c>
      <c r="D65" s="47" t="s">
        <v>271</v>
      </c>
      <c r="E65" s="48" t="s">
        <v>272</v>
      </c>
      <c r="F65" s="49">
        <v>244770</v>
      </c>
      <c r="G65" s="49">
        <v>159200</v>
      </c>
    </row>
    <row r="66" spans="1:7" ht="62.4">
      <c r="A66" s="11" t="s">
        <v>71</v>
      </c>
      <c r="B66" s="39" t="s">
        <v>273</v>
      </c>
      <c r="C66" s="62">
        <v>44741</v>
      </c>
      <c r="D66" s="39" t="s">
        <v>274</v>
      </c>
      <c r="E66" s="66" t="s">
        <v>275</v>
      </c>
      <c r="F66" s="64">
        <v>445642.53</v>
      </c>
      <c r="G66" s="64">
        <v>289848.8</v>
      </c>
    </row>
    <row r="67" spans="1:7" ht="46.8">
      <c r="A67" s="11" t="s">
        <v>72</v>
      </c>
      <c r="B67" s="39" t="s">
        <v>276</v>
      </c>
      <c r="C67" s="27">
        <v>44741</v>
      </c>
      <c r="D67" s="38" t="s">
        <v>277</v>
      </c>
      <c r="E67" s="65" t="s">
        <v>278</v>
      </c>
      <c r="F67" s="64">
        <v>702000</v>
      </c>
      <c r="G67" s="64">
        <v>320000</v>
      </c>
    </row>
    <row r="68" spans="1:7" ht="45" customHeight="1">
      <c r="A68" s="11" t="s">
        <v>73</v>
      </c>
      <c r="B68" s="17" t="s">
        <v>279</v>
      </c>
      <c r="C68" s="18">
        <v>44741</v>
      </c>
      <c r="D68" s="17" t="s">
        <v>280</v>
      </c>
      <c r="E68" s="65" t="s">
        <v>281</v>
      </c>
      <c r="F68" s="29">
        <v>492000</v>
      </c>
      <c r="G68" s="29">
        <v>320000</v>
      </c>
    </row>
    <row r="69" spans="1:7" ht="33" customHeight="1">
      <c r="A69" s="11" t="s">
        <v>74</v>
      </c>
      <c r="B69" s="20" t="s">
        <v>282</v>
      </c>
      <c r="C69" s="68">
        <v>44741</v>
      </c>
      <c r="D69" s="19" t="s">
        <v>283</v>
      </c>
      <c r="E69" s="66" t="s">
        <v>284</v>
      </c>
      <c r="F69" s="15">
        <v>199600</v>
      </c>
      <c r="G69" s="15">
        <v>129821.14</v>
      </c>
    </row>
    <row r="70" spans="1:7" ht="78">
      <c r="A70" s="11" t="s">
        <v>75</v>
      </c>
      <c r="B70" s="39" t="s">
        <v>285</v>
      </c>
      <c r="C70" s="69">
        <v>44741</v>
      </c>
      <c r="D70" s="70" t="s">
        <v>286</v>
      </c>
      <c r="E70" s="66" t="s">
        <v>287</v>
      </c>
      <c r="F70" s="64">
        <v>528592.5</v>
      </c>
      <c r="G70" s="64">
        <v>320000</v>
      </c>
    </row>
    <row r="71" spans="1:7" ht="43.2" customHeight="1">
      <c r="A71" s="11" t="s">
        <v>76</v>
      </c>
      <c r="B71" s="39" t="s">
        <v>288</v>
      </c>
      <c r="C71" s="71">
        <v>44741</v>
      </c>
      <c r="D71" s="47" t="s">
        <v>289</v>
      </c>
      <c r="E71" s="60" t="s">
        <v>290</v>
      </c>
      <c r="F71" s="49">
        <v>82004.100000000006</v>
      </c>
      <c r="G71" s="49">
        <v>53352</v>
      </c>
    </row>
    <row r="72" spans="1:7" ht="58.2" customHeight="1">
      <c r="A72" s="11" t="s">
        <v>77</v>
      </c>
      <c r="B72" s="47" t="s">
        <v>291</v>
      </c>
      <c r="C72" s="25">
        <v>44740</v>
      </c>
      <c r="D72" s="47" t="s">
        <v>292</v>
      </c>
      <c r="E72" s="48" t="s">
        <v>293</v>
      </c>
      <c r="F72" s="49">
        <v>492000</v>
      </c>
      <c r="G72" s="49">
        <v>320000</v>
      </c>
    </row>
    <row r="73" spans="1:7" ht="40.200000000000003" customHeight="1">
      <c r="A73" s="11" t="s">
        <v>78</v>
      </c>
      <c r="B73" s="47" t="s">
        <v>294</v>
      </c>
      <c r="C73" s="25">
        <v>44740</v>
      </c>
      <c r="D73" s="47" t="s">
        <v>295</v>
      </c>
      <c r="E73" s="48" t="s">
        <v>296</v>
      </c>
      <c r="F73" s="49">
        <v>307500</v>
      </c>
      <c r="G73" s="49">
        <v>200000</v>
      </c>
    </row>
    <row r="74" spans="1:7" ht="93.6">
      <c r="A74" s="11" t="s">
        <v>79</v>
      </c>
      <c r="B74" s="47" t="s">
        <v>297</v>
      </c>
      <c r="C74" s="25">
        <v>44740</v>
      </c>
      <c r="D74" s="47" t="s">
        <v>298</v>
      </c>
      <c r="E74" s="48" t="s">
        <v>299</v>
      </c>
      <c r="F74" s="49">
        <v>492000</v>
      </c>
      <c r="G74" s="49">
        <v>320000</v>
      </c>
    </row>
    <row r="75" spans="1:7" ht="78">
      <c r="A75" s="11" t="s">
        <v>80</v>
      </c>
      <c r="B75" s="47" t="s">
        <v>300</v>
      </c>
      <c r="C75" s="61">
        <v>44741</v>
      </c>
      <c r="D75" s="47" t="s">
        <v>301</v>
      </c>
      <c r="E75" s="48" t="s">
        <v>302</v>
      </c>
      <c r="F75" s="49">
        <v>99990</v>
      </c>
      <c r="G75" s="49">
        <v>79992</v>
      </c>
    </row>
    <row r="76" spans="1:7" ht="31.2">
      <c r="A76" s="11" t="s">
        <v>81</v>
      </c>
      <c r="B76" s="39" t="s">
        <v>303</v>
      </c>
      <c r="C76" s="40">
        <v>44741</v>
      </c>
      <c r="D76" s="39" t="s">
        <v>304</v>
      </c>
      <c r="E76" s="79" t="s">
        <v>305</v>
      </c>
      <c r="F76" s="41">
        <v>159900</v>
      </c>
      <c r="G76" s="41">
        <v>104000</v>
      </c>
    </row>
    <row r="77" spans="1:7" ht="31.2">
      <c r="A77" s="11" t="s">
        <v>82</v>
      </c>
      <c r="B77" s="39" t="s">
        <v>306</v>
      </c>
      <c r="C77" s="40">
        <v>44742</v>
      </c>
      <c r="D77" s="39" t="s">
        <v>307</v>
      </c>
      <c r="E77" s="48" t="s">
        <v>308</v>
      </c>
      <c r="F77" s="49">
        <v>134070</v>
      </c>
      <c r="G77" s="49">
        <v>87200</v>
      </c>
    </row>
    <row r="78" spans="1:7" ht="62.4">
      <c r="A78" s="11" t="s">
        <v>83</v>
      </c>
      <c r="B78" s="39" t="s">
        <v>309</v>
      </c>
      <c r="C78" s="40">
        <v>44742</v>
      </c>
      <c r="D78" s="39" t="s">
        <v>310</v>
      </c>
      <c r="E78" s="48" t="s">
        <v>311</v>
      </c>
      <c r="F78" s="49">
        <v>614623.62</v>
      </c>
      <c r="G78" s="49">
        <v>320000</v>
      </c>
    </row>
    <row r="79" spans="1:7" ht="31.2">
      <c r="A79" s="11" t="s">
        <v>84</v>
      </c>
      <c r="B79" s="39" t="s">
        <v>312</v>
      </c>
      <c r="C79" s="40">
        <v>44742</v>
      </c>
      <c r="D79" s="39" t="s">
        <v>313</v>
      </c>
      <c r="E79" s="79" t="s">
        <v>314</v>
      </c>
      <c r="F79" s="41">
        <v>160000</v>
      </c>
      <c r="G79" s="41">
        <v>104065.04</v>
      </c>
    </row>
    <row r="80" spans="1:7">
      <c r="E80" s="10" t="s">
        <v>46</v>
      </c>
      <c r="F80" s="16">
        <f>SUM(F3:F79)</f>
        <v>24008694.410000004</v>
      </c>
      <c r="G80" s="16">
        <f>SUM(G3:G79)</f>
        <v>15656126.490000002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2022-07-01T08:41:08Z</dcterms:modified>
</cp:coreProperties>
</file>