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3410" windowHeight="10170"/>
  </bookViews>
  <sheets>
    <sheet name="podpisane umowy 3.3.1 B " sheetId="3" r:id="rId1"/>
  </sheets>
  <definedNames>
    <definedName name="_xlnm._FilterDatabase" localSheetId="0" hidden="1">'podpisane umowy 3.3.1 B '!$A$2:$G$18</definedName>
  </definedNames>
  <calcPr calcId="152511"/>
</workbook>
</file>

<file path=xl/calcChain.xml><?xml version="1.0" encoding="utf-8"?>
<calcChain xmlns="http://schemas.openxmlformats.org/spreadsheetml/2006/main">
  <c r="G19" i="3" l="1"/>
  <c r="F19" i="3"/>
</calcChain>
</file>

<file path=xl/sharedStrings.xml><?xml version="1.0" encoding="utf-8"?>
<sst xmlns="http://schemas.openxmlformats.org/spreadsheetml/2006/main" count="89" uniqueCount="77">
  <si>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</si>
  <si>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</si>
  <si>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</si>
  <si>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</si>
  <si>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</si>
  <si>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</si>
  <si>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</si>
  <si>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</si>
  <si>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</si>
  <si>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2.</t>
  </si>
  <si>
    <t>3.</t>
  </si>
  <si>
    <t>4.</t>
  </si>
  <si>
    <t>Umowy podpisane w lipcu  2017 konkurs 3.3.1.B numer naboru 147/16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</si>
  <si>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</si>
  <si>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</si>
  <si>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</si>
  <si>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</si>
  <si>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</si>
  <si>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</si>
  <si>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</si>
  <si>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</si>
  <si>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</si>
  <si>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</si>
  <si>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</si>
  <si>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</si>
  <si>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RPDS.03.03.01-02-0150/16</t>
  </si>
  <si>
    <t>04-07-2017</t>
  </si>
  <si>
    <t>Wspólnota Mieszkaniowa ul. Szkolna 6</t>
  </si>
  <si>
    <t xml:space="preserve">Termomodernizacja budynku wspólnoty mieszkaniowej w Legnicy ul. Szkolna 6 </t>
  </si>
  <si>
    <t>RPDS.03.03.01-02-0127/16</t>
  </si>
  <si>
    <t>Legnicka Spółdzielnia Mieszkaniowa</t>
  </si>
  <si>
    <t>Kompleksowa modernizacja energetyczna budynków mieszkalnych współfinansowana ze środków europejskich dla budynków mieszkalnych LSM przy ul. Marynarskiej 54-60 oraz ul. Torowej 38-52</t>
  </si>
  <si>
    <t>RPDS.03.03.01-02-0125/16</t>
  </si>
  <si>
    <t>05-07-2017</t>
  </si>
  <si>
    <t>Wspólnota Mieszkaniowa „Nasz dom” przy ul. Kościuszki 59a-d w Stroniu Śląskim</t>
  </si>
  <si>
    <t>Termomodernizacja budynku wielomieszkaniowego w Stroniu Śląskim przy ul. Kościuszki 59a</t>
  </si>
  <si>
    <t>RPDS.03.03.01-02-0147/16</t>
  </si>
  <si>
    <t>07-07-2017</t>
  </si>
  <si>
    <t>Wspólnota Mieszkaniowa „DOM”</t>
  </si>
  <si>
    <t>Kompleksowa Modernizacja Energetyczna Wielorodzinnych Budynków Mieszkalnych przy ul. Wolności 86 i ul. Robotniczej 6 w Szczytnej.</t>
  </si>
  <si>
    <t>RPDS.03.03.01-02-0105/16</t>
  </si>
  <si>
    <t>Wspólnota Mieszkaniowa „Na swoim”</t>
  </si>
  <si>
    <t>Efektywność energetyczna w budynku przy ul. Głogowskiej 44 w Niechlowie.</t>
  </si>
  <si>
    <t>RPDS.03.03.01-02-0151/16</t>
  </si>
  <si>
    <t>11-07-2017</t>
  </si>
  <si>
    <t>Wspólnota Mieszkaniowa św. Trójcy 3/5 C w Legnicy</t>
  </si>
  <si>
    <t>Termomodernizacja budynku przy ulicy Świętej Trójcy 3/5 A, B i C w Legnicy</t>
  </si>
  <si>
    <t>RPDS.03.03.01-02-0152/16</t>
  </si>
  <si>
    <t>13-07-2017</t>
  </si>
  <si>
    <t>Wspólnota Mieszkaniowa "Piastowska 66"</t>
  </si>
  <si>
    <t>Termomodernizacja kamienicy zlokalizowanej w Legnicy przy ul. Piastowskiej 66</t>
  </si>
  <si>
    <t>RPDS.03.03.01-02-0092/16</t>
  </si>
  <si>
    <t>14-07-2017</t>
  </si>
  <si>
    <t>Spółdzielnia Mieszkaniowa "Piekary" w Legnicy</t>
  </si>
  <si>
    <t>Kompleksowa i głęboka termomodernizacja budynków mieszkalnych należących do zasobów Spółdzielni Mieszkaniowej „Piekary” w Legnicy</t>
  </si>
  <si>
    <t>RPDS.03.03.01-02-0093/16</t>
  </si>
  <si>
    <t>RPDS.03.03.01-02-0145/16</t>
  </si>
  <si>
    <t>24-07-2017</t>
  </si>
  <si>
    <t>Wspólnota Mieszkaniowa Jaśkiewicza 19, Lwówek Ślaski</t>
  </si>
  <si>
    <t>Kompleksowa modernizacja energetyczna budynku wspólnoty mieszkaniowej przy ul. Jaśkiewicza 19 we Lwówku Śląskim.</t>
  </si>
  <si>
    <t>RPDS.03.03.01-02-0149/16</t>
  </si>
  <si>
    <t>25-07-2017</t>
  </si>
  <si>
    <t>SPÓŁDZIELNIA MIESZKANIOWA "NADODRZE" W GŁOGOWIE</t>
  </si>
  <si>
    <t>Poprawa efektywności energetycznej budynków mieszkalnych na terenie miasta Głogowa</t>
  </si>
  <si>
    <t>RPDS.03.03.01-02-0128/16</t>
  </si>
  <si>
    <t>RPDS.03.03.01-02-0146/16</t>
  </si>
  <si>
    <t>RPDS.03.03.01-02-0131/16</t>
  </si>
  <si>
    <t>26-07-2017</t>
  </si>
  <si>
    <t>Wspólnota Mieszkaniowa przy ul. Chemików 1 w Złotym Stoku</t>
  </si>
  <si>
    <t>Termomodernizacja budynku przy ul. Chemików 1, Złoty Stok</t>
  </si>
  <si>
    <t>RPDS.03.03.01-02-0133/16</t>
  </si>
  <si>
    <t>Wspólnota Mieszkaniowa ul. Budziszyńska 35-37 w Lubinie</t>
  </si>
  <si>
    <t>Przedsięwzięcie termomodernizacyjne budynku mieszkalnego ul. Budziszyńska 35-37 w Lubinie</t>
  </si>
  <si>
    <t>RPDS.03.03.01-02-0107/16</t>
  </si>
  <si>
    <t>28-07-2017</t>
  </si>
  <si>
    <t>Wspólnota Mieszkaniowa ul. Sikorskiego 1 Lwówek Śląski</t>
  </si>
  <si>
    <t>Kompleksowa modernizacja energetyczna budynku Wspólnoty Mieszkaniowej ul. Sikorskiego 1 Lwówek Śląski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</si>
</sst>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35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6" fillId="0" borderId="1" xfId="49" applyFont="1" applyFill="1" applyBorder="1" applyAlignment="1">
      <alignment horizontal="left" vertical="center" wrapText="1" indent="1"/>
    </xf>
    <xf numFmtId="164" fontId="0" fillId="2" borderId="1" xfId="0" applyNumberForma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26" fillId="0" borderId="1" xfId="49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14" fontId="27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49" applyFont="1" applyFill="1" applyBorder="1" applyAlignment="1">
      <alignment horizontal="left" vertical="center" wrapText="1" indent="1"/>
    </xf>
    <xf numFmtId="0" fontId="21" fillId="0" borderId="1" xfId="0" applyFont="1" applyFill="1" applyBorder="1" applyAlignment="1" applyProtection="1">
      <alignment horizontal="center" vertical="center" wrapText="1"/>
    </xf>
    <xf numFmtId="49" fontId="32" fillId="0" borderId="1" xfId="49" applyNumberFormat="1" applyFont="1" applyFill="1" applyBorder="1" applyAlignment="1">
      <alignment horizontal="left" vertical="center" wrapText="1" indent="1"/>
    </xf>
    <xf numFmtId="0" fontId="30" fillId="0" borderId="12" xfId="0" applyFont="1" applyFill="1" applyBorder="1" applyAlignment="1" applyProtection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85" zoomScaleNormal="85" zoomScaleSheetLayoutView="85" workbookViewId="0">
      <pane xSplit="4" ySplit="2" topLeftCell="E12" activePane="bottomRight" state="frozen"/>
      <selection pane="topRight" activeCell="E1" sqref="E1"/>
      <selection pane="bottomLeft" activeCell="A3" sqref="A3"/>
      <selection pane="bottomRight" activeCell="D29" sqref="D29"/>
    </sheetView>
  </sheetViews>
  <sheetFormatPr defaultColWidth="9" defaultRowHeight="15"/>
  <cols>
    <col min="1" max="1" width="4.125" style="6" customWidth="1"/>
    <col min="2" max="2" width="26.75" style="4" customWidth="1"/>
    <col min="3" max="3" width="14.75" style="5" customWidth="1"/>
    <col min="4" max="4" width="41.375" style="5" customWidth="1"/>
    <col min="5" max="5" width="47.625" style="6" customWidth="1"/>
    <col min="6" max="6" width="17.25" style="7" customWidth="1"/>
    <col min="7" max="7" width="17.625" style="8" customWidth="1"/>
    <col min="8" max="16384" width="9" style="6"/>
  </cols>
  <sheetData>
    <row r="1" spans="1:7" ht="43.15" customHeight="1">
      <c r="B1" s="34" t="s">
        <v>12</v>
      </c>
      <c r="C1" s="34"/>
      <c r="D1" s="34"/>
      <c r="E1" s="34"/>
    </row>
    <row r="2" spans="1:7" s="3" customFormat="1" ht="6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3" customFormat="1" ht="28.5">
      <c r="A3" s="16" t="s">
        <v>7</v>
      </c>
      <c r="B3" s="17" t="s">
        <v>25</v>
      </c>
      <c r="C3" s="18" t="s">
        <v>26</v>
      </c>
      <c r="D3" s="28" t="s">
        <v>27</v>
      </c>
      <c r="E3" s="17" t="s">
        <v>28</v>
      </c>
      <c r="F3" s="19">
        <v>215153.35</v>
      </c>
      <c r="G3" s="19">
        <v>161034.15</v>
      </c>
    </row>
    <row r="4" spans="1:7" s="3" customFormat="1" ht="60">
      <c r="A4" s="16" t="s">
        <v>9</v>
      </c>
      <c r="B4" s="17" t="s">
        <v>29</v>
      </c>
      <c r="C4" s="18" t="s">
        <v>26</v>
      </c>
      <c r="D4" s="29" t="s">
        <v>30</v>
      </c>
      <c r="E4" s="20" t="s">
        <v>31</v>
      </c>
      <c r="F4" s="15">
        <v>2586283.15</v>
      </c>
      <c r="G4" s="15">
        <v>1434632.73</v>
      </c>
    </row>
    <row r="5" spans="1:7" s="3" customFormat="1" ht="30">
      <c r="A5" s="16" t="s">
        <v>10</v>
      </c>
      <c r="B5" s="12" t="s">
        <v>32</v>
      </c>
      <c r="C5" s="18" t="s">
        <v>33</v>
      </c>
      <c r="D5" s="30" t="s">
        <v>34</v>
      </c>
      <c r="E5" s="14" t="s">
        <v>35</v>
      </c>
      <c r="F5" s="15">
        <v>629104.11</v>
      </c>
      <c r="G5" s="15">
        <v>526309.36</v>
      </c>
    </row>
    <row r="6" spans="1:7" s="3" customFormat="1" ht="45">
      <c r="A6" s="16" t="s">
        <v>11</v>
      </c>
      <c r="B6" s="17" t="s">
        <v>36</v>
      </c>
      <c r="C6" s="9" t="s">
        <v>37</v>
      </c>
      <c r="D6" s="28" t="s">
        <v>38</v>
      </c>
      <c r="E6" s="21" t="s">
        <v>39</v>
      </c>
      <c r="F6" s="19">
        <v>452740.61</v>
      </c>
      <c r="G6" s="19">
        <v>374374.56</v>
      </c>
    </row>
    <row r="7" spans="1:7" s="3" customFormat="1" ht="30">
      <c r="A7" s="16" t="s">
        <v>13</v>
      </c>
      <c r="B7" s="17" t="s">
        <v>40</v>
      </c>
      <c r="C7" s="9" t="s">
        <v>37</v>
      </c>
      <c r="D7" s="28" t="s">
        <v>41</v>
      </c>
      <c r="E7" s="22" t="s">
        <v>42</v>
      </c>
      <c r="F7" s="15">
        <v>255362.84</v>
      </c>
      <c r="G7" s="15">
        <v>145657</v>
      </c>
    </row>
    <row r="8" spans="1:7" s="3" customFormat="1" ht="30">
      <c r="A8" s="16" t="s">
        <v>14</v>
      </c>
      <c r="B8" s="23" t="s">
        <v>43</v>
      </c>
      <c r="C8" s="13" t="s">
        <v>44</v>
      </c>
      <c r="D8" s="31" t="s">
        <v>45</v>
      </c>
      <c r="E8" s="23" t="s">
        <v>46</v>
      </c>
      <c r="F8" s="24">
        <v>342953.78</v>
      </c>
      <c r="G8" s="24">
        <v>239050.52</v>
      </c>
    </row>
    <row r="9" spans="1:7" s="3" customFormat="1" ht="30">
      <c r="A9" s="16" t="s">
        <v>15</v>
      </c>
      <c r="B9" s="23" t="s">
        <v>47</v>
      </c>
      <c r="C9" s="18" t="s">
        <v>48</v>
      </c>
      <c r="D9" s="32" t="s">
        <v>49</v>
      </c>
      <c r="E9" s="14" t="s">
        <v>50</v>
      </c>
      <c r="F9" s="25">
        <v>113348.8</v>
      </c>
      <c r="G9" s="25">
        <v>84619.91</v>
      </c>
    </row>
    <row r="10" spans="1:7" s="3" customFormat="1" ht="42.75">
      <c r="A10" s="16" t="s">
        <v>16</v>
      </c>
      <c r="B10" s="17" t="s">
        <v>51</v>
      </c>
      <c r="C10" s="18" t="s">
        <v>52</v>
      </c>
      <c r="D10" s="28" t="s">
        <v>53</v>
      </c>
      <c r="E10" s="17" t="s">
        <v>54</v>
      </c>
      <c r="F10" s="19">
        <v>4986765.97</v>
      </c>
      <c r="G10" s="19">
        <v>2254665.12</v>
      </c>
    </row>
    <row r="11" spans="1:7" s="3" customFormat="1" ht="42.75">
      <c r="A11" s="16" t="s">
        <v>17</v>
      </c>
      <c r="B11" s="26" t="s">
        <v>55</v>
      </c>
      <c r="C11" s="18" t="s">
        <v>52</v>
      </c>
      <c r="D11" s="33" t="s">
        <v>53</v>
      </c>
      <c r="E11" s="26" t="s">
        <v>54</v>
      </c>
      <c r="F11" s="19">
        <v>2301141.2799999998</v>
      </c>
      <c r="G11" s="19">
        <v>1036103.51</v>
      </c>
    </row>
    <row r="12" spans="1:7" s="3" customFormat="1" ht="45">
      <c r="A12" s="16" t="s">
        <v>18</v>
      </c>
      <c r="B12" s="17" t="s">
        <v>56</v>
      </c>
      <c r="C12" s="18" t="s">
        <v>57</v>
      </c>
      <c r="D12" s="28" t="s">
        <v>58</v>
      </c>
      <c r="E12" s="21" t="s">
        <v>59</v>
      </c>
      <c r="F12" s="19">
        <v>253916.22</v>
      </c>
      <c r="G12" s="19">
        <v>215828.79</v>
      </c>
    </row>
    <row r="13" spans="1:7" s="3" customFormat="1" ht="30">
      <c r="A13" s="16" t="s">
        <v>19</v>
      </c>
      <c r="B13" s="17" t="s">
        <v>60</v>
      </c>
      <c r="C13" s="18" t="s">
        <v>61</v>
      </c>
      <c r="D13" s="28" t="s">
        <v>62</v>
      </c>
      <c r="E13" s="17" t="s">
        <v>63</v>
      </c>
      <c r="F13" s="19">
        <v>2756494.1</v>
      </c>
      <c r="G13" s="19">
        <v>1253936.19</v>
      </c>
    </row>
    <row r="14" spans="1:7" s="3" customFormat="1" ht="30">
      <c r="A14" s="16" t="s">
        <v>20</v>
      </c>
      <c r="B14" s="17" t="s">
        <v>64</v>
      </c>
      <c r="C14" s="18" t="s">
        <v>61</v>
      </c>
      <c r="D14" s="28" t="s">
        <v>62</v>
      </c>
      <c r="E14" s="17" t="s">
        <v>63</v>
      </c>
      <c r="F14" s="19">
        <v>4885912.78</v>
      </c>
      <c r="G14" s="19">
        <v>2166526.5299999998</v>
      </c>
    </row>
    <row r="15" spans="1:7" s="3" customFormat="1" ht="30">
      <c r="A15" s="16" t="s">
        <v>21</v>
      </c>
      <c r="B15" s="17" t="s">
        <v>65</v>
      </c>
      <c r="C15" s="18" t="s">
        <v>61</v>
      </c>
      <c r="D15" s="28" t="s">
        <v>62</v>
      </c>
      <c r="E15" s="17" t="s">
        <v>63</v>
      </c>
      <c r="F15" s="19">
        <v>4596001.51</v>
      </c>
      <c r="G15" s="19">
        <v>2050062.17</v>
      </c>
    </row>
    <row r="16" spans="1:7" s="3" customFormat="1" ht="30">
      <c r="A16" s="16" t="s">
        <v>22</v>
      </c>
      <c r="B16" s="17" t="s">
        <v>66</v>
      </c>
      <c r="C16" s="18" t="s">
        <v>67</v>
      </c>
      <c r="D16" s="28" t="s">
        <v>68</v>
      </c>
      <c r="E16" s="17" t="s">
        <v>69</v>
      </c>
      <c r="F16" s="19">
        <v>446348.94</v>
      </c>
      <c r="G16" s="19">
        <v>375399.26</v>
      </c>
    </row>
    <row r="17" spans="1:7" s="3" customFormat="1" ht="30">
      <c r="A17" s="16" t="s">
        <v>23</v>
      </c>
      <c r="B17" s="17" t="s">
        <v>70</v>
      </c>
      <c r="C17" s="18" t="s">
        <v>67</v>
      </c>
      <c r="D17" s="28" t="s">
        <v>71</v>
      </c>
      <c r="E17" s="17" t="s">
        <v>72</v>
      </c>
      <c r="F17" s="19">
        <v>1130152.01</v>
      </c>
      <c r="G17" s="19">
        <v>959354.2</v>
      </c>
    </row>
    <row r="18" spans="1:7" s="9" customFormat="1" ht="79.150000000000006" customHeight="1">
      <c r="A18" s="16" t="s">
        <v>24</v>
      </c>
      <c r="B18" s="17" t="s">
        <v>73</v>
      </c>
      <c r="C18" s="27" t="s">
        <v>74</v>
      </c>
      <c r="D18" s="28" t="s">
        <v>75</v>
      </c>
      <c r="E18" s="17" t="s">
        <v>76</v>
      </c>
      <c r="F18" s="19">
        <v>461314.41</v>
      </c>
      <c r="G18" s="19">
        <v>392012.7</v>
      </c>
    </row>
    <row r="19" spans="1:7" ht="31.15" customHeight="1">
      <c r="E19" s="10" t="s">
        <v>8</v>
      </c>
      <c r="F19" s="11">
        <f>SUM(F18:F18)</f>
        <v>461314.41</v>
      </c>
      <c r="G19" s="11">
        <f>SUM(G18:G18)</f>
        <v>392012.7</v>
      </c>
    </row>
  </sheetData>
  <autoFilter ref="A2:G18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3.3.1 B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Sebastian Stasiak</cp:lastModifiedBy>
  <cp:lastPrinted>2009-12-23T08:44:35Z</cp:lastPrinted>
  <dcterms:created xsi:type="dcterms:W3CDTF">2009-03-30T06:09:38Z</dcterms:created>
  <dcterms:modified xsi:type="dcterms:W3CDTF">2017-08-03T08:08:00Z</dcterms:modified>
</cp:coreProperties>
</file>