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</calcChain>
</file>

<file path=xl/sharedStrings.xml><?xml version="1.0" encoding="utf-8"?>
<sst xmlns="http://schemas.openxmlformats.org/spreadsheetml/2006/main" count="89" uniqueCount="83">
  <si>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</si>
  <si>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</si>
  <si>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</si>
  <si>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</si>
  <si>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</si>
  <si>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</si>
  <si>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</si>
  <si>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</si>
  <si>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2.</t>
  </si>
  <si>
    <t>3.</t>
  </si>
  <si>
    <t>4.</t>
  </si>
  <si>
    <t>Razem</t>
  </si>
  <si>
    <t>RPDS.01.05.01-02-0013/18</t>
  </si>
  <si>
    <t>02-07-2019</t>
  </si>
  <si>
    <t>APFEL BAUM MACIEJ JABŁOŃSKI</t>
  </si>
  <si>
    <t>Wdrożenie innowacyjnej technologii w zakresie zaawansowanej nieinwazyjnej diagnostyki chorób oczu i zabiegów w okulistyce</t>
  </si>
  <si>
    <t>Umowy podpisane w lipcu 2019 konkurs 1.5 numer naboru 304/18</t>
  </si>
  <si>
    <t>RPDS.01.05.01-02-0161/18</t>
  </si>
  <si>
    <t>03-07-2019</t>
  </si>
  <si>
    <t>WROCŁAWSKIE CENTRUM OKULISTYCZNE MARKUSZEWSKI MARKUSZEWSKA SPÓŁKA JAWNA</t>
  </si>
  <si>
    <t>Wdrożenie we Wrocławskim Centrum Okulistycznym innowacji procesowych i produktowych poprzez zakup sprzętu medycznego</t>
  </si>
  <si>
    <t>RPDS.01.05.01-02-0137/18</t>
  </si>
  <si>
    <t>Stal-Hurt Spółka Cywilna Józef Ptak Zofia Ptak Marek Ptak Robert Ptak</t>
  </si>
  <si>
    <t>Wdrożenie innowacji przez firmę Stal-Hurt S.C., poprzez zakup wypalarki plazmowej z uchylną głowicą do cięcia w 3D</t>
  </si>
  <si>
    <t>RPDS.01.05.01-02-0037/18</t>
  </si>
  <si>
    <t>08-07-2019</t>
  </si>
  <si>
    <t>PRIVLAB SPÓŁKA Z OGRANICZONA ODPOWIEDZIALNOSCIĄ</t>
  </si>
  <si>
    <t>Doposażenie linii produkcyjnej firmy Privlab sp. z o.o. celem wprowadzenie na rynek specjalistycznej żywicznej masy fundamentowej stanowiącej alternatywę dla mieszanek betonowych stosowanych w branży budowlanej.</t>
  </si>
  <si>
    <t>RPDS.01.05.01-02-0038/18</t>
  </si>
  <si>
    <t>10-07-2019</t>
  </si>
  <si>
    <t>SPÓŁDZIELNIA INWALIDÓW SPAMEL</t>
  </si>
  <si>
    <t>Wzrost konkurencyjnośći przedsiębiorstwa SI SPAMEL poprzez zakup innowacyjnego aparatu wzdłużnego i rozwój parku maszynowego przedsiębiorstwa</t>
  </si>
  <si>
    <t>RPDS.01.05.01-02-0010/18</t>
  </si>
  <si>
    <t>Browar Profesja Sp. z o.o.</t>
  </si>
  <si>
    <t>Wdrożenie innowacji procesowych i produktowych w fermentacji i chmieleniu na zimno piwa w Browarze Profesja</t>
  </si>
  <si>
    <t>RPDS.01.05.01-02-0130/18</t>
  </si>
  <si>
    <t>12-07-2019</t>
  </si>
  <si>
    <t>PHMET SPÓŁKA Z OGRANICZONĄ ODPOWIEDZIALNOŚCIĄ</t>
  </si>
  <si>
    <t>Zwiększenie konkurencyjności PHMET Sp. z o.o. poprzez wprowadzenie na rynek innowacji produktowej w postaci przenośników rolkowych niemagnetycznych</t>
  </si>
  <si>
    <t>RPDS.01.05.01-02-0056/18</t>
  </si>
  <si>
    <t>Przedsiębiorstwo Inżynierii Wodnej i Ochrony Środowiska Spółka z Ograniczoną Odpowiedzialnością</t>
  </si>
  <si>
    <t xml:space="preserve">Wzrost konkurencyjności Przedsiębiorstwa Inżynierii Wodnej i Ochrony Środowiska Spółka z Ograniczoną Odpowiedzialnością poprzez wdrożenie innowacji procesowej i produktowej. </t>
  </si>
  <si>
    <t>RPDS.01.05.01-02-0036/18</t>
  </si>
  <si>
    <t>Firma Transportowo-Sprzętowa Artur Grzyb</t>
  </si>
  <si>
    <t>Wdrożenie innowacji procesowej i produktowej szansą na rozwój firmy FTS Artur Grzyb</t>
  </si>
  <si>
    <t>RPDS.01.05.01-02-0153/18</t>
  </si>
  <si>
    <t>HOTEL MIRJAN LADEK SPÓŁKA Z OGRANICZONA ODPOWIEDZIALNOSCIA SPÓŁKA KOMANDYTOWOAKCYJNA</t>
  </si>
  <si>
    <t>Rozwój działalności o innowacyjne usługi ciecia wodą</t>
  </si>
  <si>
    <t>RPDS.01.05.01-02-0074/18</t>
  </si>
  <si>
    <t>17-07-2019</t>
  </si>
  <si>
    <t>Przedsiębiorstwo Produkcyjno Handlowe Amesko Sp. Jawna Leokadia Skóra, Monika Skóra-Szydłowska</t>
  </si>
  <si>
    <t>Wdrożenie nowego produktu w oparciu o niestosowaną w Polsce technologię montażu palet 2500 mm</t>
  </si>
  <si>
    <t>RPDS.01.05.01-02-0044/18</t>
  </si>
  <si>
    <t>18-07-2019</t>
  </si>
  <si>
    <t>Towarzystwo Eksploatacji Surowców Mineralnych Spółka z o.o., spółka komandytowa</t>
  </si>
  <si>
    <t>Podniesienie konkurencyjności firmy TESM poprzez wprowadzenie na rynek nowych produktów.</t>
  </si>
  <si>
    <t>RPDS.01.05.01-02-0069/18</t>
  </si>
  <si>
    <t>19-07-2019</t>
  </si>
  <si>
    <t>KRYSZCZUK SPÓŁKA Z OGRANICZONĄ ODPOWIEDZIALNOŚCIĄ SPÓŁKA KOMANDYTOWA</t>
  </si>
  <si>
    <t>Wdrożenie innowacji produktowej i procesowej w przedsiębiorstwie Kryszczuk sp. z o.o sp.k. poprzez zakup innowacyjnego centrum tokarskiego.</t>
  </si>
  <si>
    <t>RPDS.01.05.01-02-0096/18</t>
  </si>
  <si>
    <t>24-07-2019</t>
  </si>
  <si>
    <t>INFO SERWIS JACEK JAROSZ</t>
  </si>
  <si>
    <t>Wdrożenie innowacyjnej usługi wirtualnego video rejestratora w firmie INFO SERWIS JACEK JAROSZ</t>
  </si>
  <si>
    <t>RPDS.01.05.01-02-0015/18</t>
  </si>
  <si>
    <t>GLOBAL POINT SPÓŁKA Z OGRANICZONA ODPOWIEDZIALNOSCIA SPÓŁKA KOMANDYTOWA</t>
  </si>
  <si>
    <t>Wprowadzenie innowacji produktowej przez Global Point Sp. z o.o. Sp. k. poprzez doposażenie zakładu w Biskupicach Podgórnych.</t>
  </si>
  <si>
    <t>RPDS.01.05.01-02-0029/18</t>
  </si>
  <si>
    <t>30-07-2019</t>
  </si>
  <si>
    <t>A&amp;D SERWIS EUROPEJSKIE CENTRUM SERWISOWE SPÓŁKA Z OGRANICZONA ODPOWIEDZIALNOŚCIĄ SPÓŁKA KOMANDYTOWA</t>
  </si>
  <si>
    <t>Wprowadzenie innowacyjnej usługi kompleksowej naprawy modułów/płyt głównych z komponentami BGA przez A&amp;D Serwis Europejskie Centrum Serwisowe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</si>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</sst>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1">
    <xf numFmtId="0" fontId="0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8" fillId="6" borderId="0" applyNumberFormat="0" applyBorder="0" applyAlignment="0" applyProtection="0"/>
    <xf numFmtId="0" fontId="9" fillId="0" borderId="4" applyNumberFormat="0" applyFill="0" applyAlignment="0" applyProtection="0"/>
    <xf numFmtId="0" fontId="10" fillId="23" borderId="5" applyNumberFormat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24" borderId="0" applyNumberFormat="0" applyBorder="0" applyAlignment="0" applyProtection="0"/>
    <xf numFmtId="0" fontId="3" fillId="0" borderId="0"/>
    <xf numFmtId="0" fontId="15" fillId="22" borderId="2" applyNumberFormat="0" applyAlignment="0" applyProtection="0"/>
    <xf numFmtId="9" fontId="3" fillId="0" borderId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5" borderId="10" applyNumberFormat="0" applyAlignment="0" applyProtection="0"/>
    <xf numFmtId="0" fontId="20" fillId="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26" borderId="0" applyNumberFormat="0" applyBorder="0" applyAlignment="0" applyProtection="0"/>
  </cellStyleXfs>
  <cellXfs count="21">
    <xf numFmtId="0" fontId="0" fillId="0" borderId="0" xfId="0"/>
    <xf numFmtId="0" fontId="22" fillId="3" borderId="1" xfId="0" applyFont="1" applyFill="1" applyBorder="1" applyAlignment="1">
      <alignment horizontal="center" vertical="top" wrapText="1"/>
    </xf>
    <xf numFmtId="4" fontId="22" fillId="3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vertical="top" wrapText="1"/>
    </xf>
    <xf numFmtId="0" fontId="23" fillId="2" borderId="0" xfId="0" applyFont="1" applyFill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4" fontId="23" fillId="0" borderId="0" xfId="0" applyNumberFormat="1" applyFont="1" applyAlignment="1">
      <alignment vertical="center" wrapText="1"/>
    </xf>
    <xf numFmtId="4" fontId="23" fillId="0" borderId="0" xfId="0" applyNumberFormat="1" applyFont="1" applyAlignment="1">
      <alignment horizontal="right" vertical="center" wrapText="1"/>
    </xf>
    <xf numFmtId="0" fontId="2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1" fillId="2" borderId="14" xfId="0" applyNumberFormat="1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0" sqref="E10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3" t="s">
        <v>16</v>
      </c>
      <c r="C1" s="13"/>
      <c r="D1" s="13"/>
      <c r="E1" s="13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4" t="s">
        <v>12</v>
      </c>
      <c r="C3" s="15" t="s">
        <v>13</v>
      </c>
      <c r="D3" s="14" t="s">
        <v>14</v>
      </c>
      <c r="E3" s="11" t="s">
        <v>15</v>
      </c>
      <c r="F3" s="16">
        <v>537840</v>
      </c>
      <c r="G3" s="16">
        <v>208662</v>
      </c>
    </row>
    <row r="4" spans="1:7" s="9" customFormat="1" ht="61.2" customHeight="1">
      <c r="A4" s="10" t="s">
        <v>8</v>
      </c>
      <c r="B4" s="14" t="s">
        <v>17</v>
      </c>
      <c r="C4" s="15" t="s">
        <v>18</v>
      </c>
      <c r="D4" s="14" t="s">
        <v>19</v>
      </c>
      <c r="E4" s="11" t="s">
        <v>20</v>
      </c>
      <c r="F4" s="16">
        <v>480000</v>
      </c>
      <c r="G4" s="16">
        <v>192000</v>
      </c>
    </row>
    <row r="5" spans="1:7" s="9" customFormat="1" ht="61.2" customHeight="1">
      <c r="A5" s="10" t="s">
        <v>9</v>
      </c>
      <c r="B5" s="14" t="s">
        <v>21</v>
      </c>
      <c r="C5" s="15" t="s">
        <v>18</v>
      </c>
      <c r="D5" s="14" t="s">
        <v>22</v>
      </c>
      <c r="E5" s="11" t="s">
        <v>23</v>
      </c>
      <c r="F5" s="16">
        <v>992615.7</v>
      </c>
      <c r="G5" s="16">
        <v>282451.62</v>
      </c>
    </row>
    <row r="6" spans="1:7" s="9" customFormat="1" ht="61.2" customHeight="1">
      <c r="A6" s="10" t="s">
        <v>10</v>
      </c>
      <c r="B6" s="14" t="s">
        <v>24</v>
      </c>
      <c r="C6" s="15" t="s">
        <v>25</v>
      </c>
      <c r="D6" s="14" t="s">
        <v>26</v>
      </c>
      <c r="E6" s="11" t="s">
        <v>27</v>
      </c>
      <c r="F6" s="16">
        <v>306885</v>
      </c>
      <c r="G6" s="16">
        <v>104790</v>
      </c>
    </row>
    <row r="7" spans="1:7" ht="37.200000000000003" customHeight="1">
      <c r="A7" s="10" t="s">
        <v>71</v>
      </c>
      <c r="B7" s="14" t="s">
        <v>28</v>
      </c>
      <c r="C7" s="15" t="s">
        <v>29</v>
      </c>
      <c r="D7" s="14" t="s">
        <v>30</v>
      </c>
      <c r="E7" s="11" t="s">
        <v>31</v>
      </c>
      <c r="F7" s="16">
        <v>977850</v>
      </c>
      <c r="G7" s="16">
        <v>278250</v>
      </c>
    </row>
    <row r="8" spans="1:7" ht="27.6">
      <c r="A8" s="10" t="s">
        <v>72</v>
      </c>
      <c r="B8" s="14" t="s">
        <v>32</v>
      </c>
      <c r="C8" s="15" t="s">
        <v>29</v>
      </c>
      <c r="D8" s="14" t="s">
        <v>33</v>
      </c>
      <c r="E8" s="11" t="s">
        <v>34</v>
      </c>
      <c r="F8" s="16">
        <v>364080</v>
      </c>
      <c r="G8" s="16">
        <v>124320</v>
      </c>
    </row>
    <row r="9" spans="1:7" ht="41.4">
      <c r="A9" s="10" t="s">
        <v>73</v>
      </c>
      <c r="B9" s="14" t="s">
        <v>35</v>
      </c>
      <c r="C9" s="15" t="s">
        <v>36</v>
      </c>
      <c r="D9" s="14" t="s">
        <v>37</v>
      </c>
      <c r="E9" s="11" t="s">
        <v>38</v>
      </c>
      <c r="F9" s="16">
        <v>706856.74</v>
      </c>
      <c r="G9" s="16">
        <v>218906.91</v>
      </c>
    </row>
    <row r="10" spans="1:7" ht="41.4">
      <c r="A10" s="10" t="s">
        <v>74</v>
      </c>
      <c r="B10" s="14" t="s">
        <v>39</v>
      </c>
      <c r="C10" s="15" t="s">
        <v>36</v>
      </c>
      <c r="D10" s="14" t="s">
        <v>40</v>
      </c>
      <c r="E10" s="11" t="s">
        <v>41</v>
      </c>
      <c r="F10" s="16">
        <v>403440</v>
      </c>
      <c r="G10" s="16">
        <v>137760</v>
      </c>
    </row>
    <row r="11" spans="1:7" ht="27.6">
      <c r="A11" s="10" t="s">
        <v>75</v>
      </c>
      <c r="B11" s="14" t="s">
        <v>42</v>
      </c>
      <c r="C11" s="15" t="s">
        <v>36</v>
      </c>
      <c r="D11" s="14" t="s">
        <v>43</v>
      </c>
      <c r="E11" s="11" t="s">
        <v>44</v>
      </c>
      <c r="F11" s="16">
        <v>1624830</v>
      </c>
      <c r="G11" s="16">
        <v>320000</v>
      </c>
    </row>
    <row r="12" spans="1:7" ht="41.4">
      <c r="A12" s="10" t="s">
        <v>76</v>
      </c>
      <c r="B12" s="14" t="s">
        <v>45</v>
      </c>
      <c r="C12" s="15" t="s">
        <v>36</v>
      </c>
      <c r="D12" s="14" t="s">
        <v>46</v>
      </c>
      <c r="E12" s="11" t="s">
        <v>47</v>
      </c>
      <c r="F12" s="16">
        <v>631151.18999999994</v>
      </c>
      <c r="G12" s="16">
        <v>205252.42</v>
      </c>
    </row>
    <row r="13" spans="1:7" ht="41.4">
      <c r="A13" s="10" t="s">
        <v>77</v>
      </c>
      <c r="B13" s="14" t="s">
        <v>48</v>
      </c>
      <c r="C13" s="15" t="s">
        <v>49</v>
      </c>
      <c r="D13" s="14" t="s">
        <v>50</v>
      </c>
      <c r="E13" s="11" t="s">
        <v>51</v>
      </c>
      <c r="F13" s="16">
        <v>1366970</v>
      </c>
      <c r="G13" s="16">
        <v>350000</v>
      </c>
    </row>
    <row r="14" spans="1:7" ht="27.6">
      <c r="A14" s="10" t="s">
        <v>78</v>
      </c>
      <c r="B14" s="14" t="s">
        <v>52</v>
      </c>
      <c r="C14" s="15" t="s">
        <v>53</v>
      </c>
      <c r="D14" s="14" t="s">
        <v>54</v>
      </c>
      <c r="E14" s="11" t="s">
        <v>55</v>
      </c>
      <c r="F14" s="16">
        <v>1186552.1000000001</v>
      </c>
      <c r="G14" s="16">
        <v>434104.43</v>
      </c>
    </row>
    <row r="15" spans="1:7" ht="41.4">
      <c r="A15" s="10" t="s">
        <v>79</v>
      </c>
      <c r="B15" s="14" t="s">
        <v>56</v>
      </c>
      <c r="C15" s="15" t="s">
        <v>57</v>
      </c>
      <c r="D15" s="14" t="s">
        <v>58</v>
      </c>
      <c r="E15" s="11" t="s">
        <v>59</v>
      </c>
      <c r="F15" s="16">
        <v>442800</v>
      </c>
      <c r="G15" s="16">
        <v>115200</v>
      </c>
    </row>
    <row r="16" spans="1:7" ht="27.6">
      <c r="A16" s="10" t="s">
        <v>80</v>
      </c>
      <c r="B16" s="14" t="s">
        <v>60</v>
      </c>
      <c r="C16" s="15" t="s">
        <v>61</v>
      </c>
      <c r="D16" s="14" t="s">
        <v>62</v>
      </c>
      <c r="E16" s="11" t="s">
        <v>63</v>
      </c>
      <c r="F16" s="16">
        <v>179629.2</v>
      </c>
      <c r="G16" s="16">
        <v>58416</v>
      </c>
    </row>
    <row r="17" spans="1:7" ht="41.4">
      <c r="A17" s="10" t="s">
        <v>81</v>
      </c>
      <c r="B17" s="14" t="s">
        <v>64</v>
      </c>
      <c r="C17" s="15" t="s">
        <v>61</v>
      </c>
      <c r="D17" s="14" t="s">
        <v>65</v>
      </c>
      <c r="E17" s="11" t="s">
        <v>66</v>
      </c>
      <c r="F17" s="16">
        <v>279796.09999999998</v>
      </c>
      <c r="G17" s="16">
        <v>90990.6</v>
      </c>
    </row>
    <row r="18" spans="1:7" ht="43.2">
      <c r="A18" s="10" t="s">
        <v>82</v>
      </c>
      <c r="B18" s="14" t="s">
        <v>67</v>
      </c>
      <c r="C18" s="15" t="s">
        <v>68</v>
      </c>
      <c r="D18" s="17" t="s">
        <v>69</v>
      </c>
      <c r="E18" s="18" t="s">
        <v>70</v>
      </c>
      <c r="F18" s="19">
        <v>1221390</v>
      </c>
      <c r="G18" s="19">
        <v>446850</v>
      </c>
    </row>
    <row r="19" spans="1:7" ht="30" customHeight="1">
      <c r="E19" s="12" t="s">
        <v>11</v>
      </c>
      <c r="F19" s="20">
        <f>SUM(F3:F18)</f>
        <v>11702686.029999999</v>
      </c>
      <c r="G19" s="20">
        <f>SUM(G3:G18)</f>
        <v>3567953.9800000004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2019-08-05T12:39:50Z</dcterms:modified>
</cp:coreProperties>
</file>