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'!$A$2:$G$5</definedName>
  </definedNames>
  <calcPr calcId="145621"/>
</workbook>
</file>

<file path=xl/calcChain.xml><?xml version="1.0" encoding="utf-8"?>
<calcChain xmlns="http://schemas.openxmlformats.org/spreadsheetml/2006/main">
  <c r="G6" i="3" l="1"/>
  <c r="F6" i="3"/>
</calcChain>
</file>

<file path=xl/sharedStrings.xml><?xml version="1.0" encoding="utf-8"?>
<sst xmlns="http://schemas.openxmlformats.org/spreadsheetml/2006/main" count="18" uniqueCount="18">
  <si>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</si>
  <si>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</si>
  <si>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</si>
  <si>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</si>
  <si>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</si>
  <si>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</si>
  <si>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</si>
  <si>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Razem</t>
  </si>
  <si>
    <t>RPDS.01.05.01-02-0002/21</t>
  </si>
  <si>
    <t>PRZEDSIĘBIORSTWO HANDLOWO-USŁUGOWE "PANJUST" JAN LACH</t>
  </si>
  <si>
    <t>Wdrożenie nowej technologii i umasowienie produkcji Eko-deski z wykorzystaniem wyników prac B+R</t>
  </si>
  <si>
    <t>RPDS.01.05.01-02-0001/21</t>
  </si>
  <si>
    <t>"DUBLET" SMOLEŃ I LEJKO SPÓŁKA JAWNA</t>
  </si>
  <si>
    <t>Wprowadzenie do oferty innowacyjnych produktów chemii budowlanej przez "DUBLET" SMOLEŃ I LEJKO SP.J.</t>
  </si>
  <si>
    <t>RPDS.01.05.01-02-0003/21</t>
  </si>
  <si>
    <t>FIRMA BARABAŚ SPÓŁKA Z OGRANICZONĄ ODPOWIEDZIALNOŚCIĄ</t>
  </si>
  <si>
    <t>Realizacja działań inwestycyjnych umożliwiających wdrożenie wyników prac B+R w FIRMIE BARABAŚ sp. z o.o.</t>
  </si>
  <si>
    <t>Umowy podpisane w lipcu 2021 konkurs 1.5.D numer naboru 404/20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</si>
</sst>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23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6" fillId="27" borderId="1" xfId="0" applyNumberFormat="1" applyFont="1" applyFill="1" applyBorder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4" fontId="28" fillId="2" borderId="1" xfId="35" applyNumberFormat="1" applyFont="1" applyFill="1" applyBorder="1" applyAlignment="1">
      <alignment horizontal="center" vertical="center" wrapText="1"/>
    </xf>
    <xf numFmtId="0" fontId="29" fillId="28" borderId="12" xfId="0" applyFont="1" applyFill="1" applyBorder="1" applyAlignment="1">
      <alignment horizontal="left" vertical="top" wrapText="1"/>
    </xf>
    <xf numFmtId="0" fontId="30" fillId="28" borderId="12" xfId="0" applyFont="1" applyFill="1" applyBorder="1" applyAlignment="1">
      <alignment horizontal="left" vertical="top" wrapText="1"/>
    </xf>
    <xf numFmtId="4" fontId="1" fillId="0" borderId="1" xfId="35" applyNumberFormat="1" applyFont="1" applyFill="1" applyBorder="1" applyAlignment="1">
      <alignment horizontal="center" vertical="center" wrapText="1"/>
    </xf>
    <xf numFmtId="0" fontId="31" fillId="27" borderId="12" xfId="0" applyFont="1" applyFill="1" applyBorder="1" applyAlignment="1">
      <alignment horizontal="center" vertical="top"/>
    </xf>
    <xf numFmtId="14" fontId="31" fillId="27" borderId="12" xfId="0" applyNumberFormat="1" applyFont="1" applyFill="1" applyBorder="1" applyAlignment="1">
      <alignment horizontal="center" vertical="top" wrapText="1"/>
    </xf>
    <xf numFmtId="0" fontId="31" fillId="27" borderId="12" xfId="0" applyFont="1" applyFill="1" applyBorder="1" applyAlignment="1">
      <alignment horizontal="center" vertical="top" wrapText="1"/>
    </xf>
    <xf numFmtId="0" fontId="32" fillId="27" borderId="12" xfId="0" applyFont="1" applyFill="1" applyBorder="1" applyAlignment="1">
      <alignment horizontal="center" vertical="top" wrapText="1"/>
    </xf>
    <xf numFmtId="4" fontId="1" fillId="2" borderId="1" xfId="35" applyNumberFormat="1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9" t="s">
        <v>17</v>
      </c>
      <c r="C1" s="9"/>
      <c r="D1" s="9"/>
      <c r="E1" s="9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27.6">
      <c r="A3" s="10">
        <v>1</v>
      </c>
      <c r="B3" s="11" t="s">
        <v>8</v>
      </c>
      <c r="C3" s="12">
        <v>44383</v>
      </c>
      <c r="D3" s="11" t="s">
        <v>9</v>
      </c>
      <c r="E3" s="13" t="s">
        <v>10</v>
      </c>
      <c r="F3" s="14">
        <v>777669.96</v>
      </c>
      <c r="G3" s="14">
        <v>284513.40000000002</v>
      </c>
    </row>
    <row r="4" spans="1:7" ht="20.399999999999999">
      <c r="A4" s="10">
        <v>2</v>
      </c>
      <c r="B4" s="11" t="s">
        <v>11</v>
      </c>
      <c r="C4" s="12">
        <v>44397</v>
      </c>
      <c r="D4" s="15" t="s">
        <v>12</v>
      </c>
      <c r="E4" s="16" t="s">
        <v>13</v>
      </c>
      <c r="F4" s="17">
        <v>9840000</v>
      </c>
      <c r="G4" s="17">
        <v>3600000</v>
      </c>
    </row>
    <row r="5" spans="1:7" ht="27.6">
      <c r="A5" s="10">
        <v>3</v>
      </c>
      <c r="B5" s="18" t="s">
        <v>14</v>
      </c>
      <c r="C5" s="19">
        <v>44398</v>
      </c>
      <c r="D5" s="20" t="s">
        <v>15</v>
      </c>
      <c r="E5" s="21" t="s">
        <v>16</v>
      </c>
      <c r="F5" s="22">
        <v>4453671.82</v>
      </c>
      <c r="G5" s="22">
        <v>1629392.13</v>
      </c>
    </row>
    <row r="6" spans="1:7" ht="22.2" customHeight="1">
      <c r="E6" s="8" t="s">
        <v>7</v>
      </c>
      <c r="F6" s="7">
        <f>SUM(F3:F5)</f>
        <v>15071341.780000001</v>
      </c>
      <c r="G6" s="7">
        <f>SUM(G3:G5)</f>
        <v>5513905.5299999993</v>
      </c>
    </row>
  </sheetData>
  <autoFilter ref="A2:G5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2021-08-03T06:26:33Z</dcterms:modified>
</cp:coreProperties>
</file>