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1.A " sheetId="3" r:id="rId1"/>
  </sheets>
  <definedNames>
    <definedName name="_xlnm._FilterDatabase" localSheetId="0" hidden="1">'podpisane umowy 1.2.1.A '!$A$2:$G$3</definedName>
  </definedNames>
  <calcPr calcId="145621"/>
</workbook>
</file>

<file path=xl/calcChain.xml><?xml version="1.0" encoding="utf-8"?>
<calcChain xmlns="http://schemas.openxmlformats.org/spreadsheetml/2006/main">
  <c r="G6" i="3" l="1"/>
  <c r="F6" i="3"/>
</calcChain>
</file>

<file path=xl/sharedStrings.xml><?xml version="1.0" encoding="utf-8"?>
<sst xmlns="http://schemas.openxmlformats.org/spreadsheetml/2006/main" count="24" uniqueCount="24">
  <si>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</si>
  <si>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</si>
  <si>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</si>
  <si>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</si>
  <si>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</si>
  <si>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</si>
  <si>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</si>
  <si>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</si>
  <si>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</si>
  <si>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Razem:</t>
  </si>
  <si>
    <t>Umowy podpisane w listopadzie 2018 konkurs 1.2.1.A numer naboru 238/17</t>
  </si>
  <si>
    <t>3.</t>
  </si>
  <si>
    <t>RPDS.01.02.01-02-0070/17</t>
  </si>
  <si>
    <t>09.11.2018</t>
  </si>
  <si>
    <t>Samorządowy Informator SMS Sp. z o.o.</t>
  </si>
  <si>
    <t xml:space="preserve">Budowa i rozwój e-usług SISMS 3.0 Cloud z implementacją architektury mikroserwisów dla mieszkańców i samorządów jako dalszy rozwój działalności B+R firmy SISMS Sp. z o.o. </t>
  </si>
  <si>
    <t>RPDS.01.02.01-02-0173/17</t>
  </si>
  <si>
    <t>20-11-2018</t>
  </si>
  <si>
    <t>PROFILOGIC Spółka z ograniczoną odpowiedzialnością</t>
  </si>
  <si>
    <t>Opracowanie prototypowego, innowacyjnego, systemu samorozpoznawalnych urządzeń spawalniczych.</t>
  </si>
  <si>
    <t>RPDS.01.02.01-02-0035/17</t>
  </si>
  <si>
    <t>27-11-2018</t>
  </si>
  <si>
    <t>ELPARTNERS Piotr Wanicki</t>
  </si>
  <si>
    <t>Przeprowadzenie prac badawczo-rozwojowych przez firmę ELPARTNERS w celu wdrożenia platformy zawierającej innowacyjny mechanizm prezentowania pomysłów i łączenia pomysłodawców z inwestorami.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</si>
</sst>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7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21" fillId="0" borderId="12" xfId="0" applyNumberFormat="1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6" sqref="F6:G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2" t="s">
        <v>10</v>
      </c>
      <c r="C1" s="12"/>
      <c r="D1" s="12"/>
      <c r="E1" s="12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1" t="s">
        <v>12</v>
      </c>
      <c r="C3" s="15" t="s">
        <v>13</v>
      </c>
      <c r="D3" s="11" t="s">
        <v>14</v>
      </c>
      <c r="E3" s="11" t="s">
        <v>15</v>
      </c>
      <c r="F3" s="16">
        <v>3045403.08</v>
      </c>
      <c r="G3" s="16">
        <v>1775633.57</v>
      </c>
    </row>
    <row r="4" spans="1:7" ht="42.6" customHeight="1">
      <c r="A4" s="10" t="s">
        <v>8</v>
      </c>
      <c r="B4" s="11" t="s">
        <v>16</v>
      </c>
      <c r="C4" s="11" t="s">
        <v>17</v>
      </c>
      <c r="D4" s="11" t="s">
        <v>18</v>
      </c>
      <c r="E4" s="11" t="s">
        <v>19</v>
      </c>
      <c r="F4" s="16">
        <v>4512355.92</v>
      </c>
      <c r="G4" s="16">
        <v>3359133.51</v>
      </c>
    </row>
    <row r="5" spans="1:7" ht="84" customHeight="1">
      <c r="A5" s="10" t="s">
        <v>11</v>
      </c>
      <c r="B5" s="11" t="s">
        <v>20</v>
      </c>
      <c r="C5" s="11" t="s">
        <v>21</v>
      </c>
      <c r="D5" s="11" t="s">
        <v>22</v>
      </c>
      <c r="E5" s="11" t="s">
        <v>23</v>
      </c>
      <c r="F5" s="16">
        <v>734196</v>
      </c>
      <c r="G5" s="16">
        <v>516120</v>
      </c>
    </row>
    <row r="6" spans="1:7">
      <c r="E6" s="13" t="s">
        <v>9</v>
      </c>
      <c r="F6" s="14">
        <f>SUM(F3:F5)</f>
        <v>8291955</v>
      </c>
      <c r="G6" s="14">
        <f>SUM(G3:G5)</f>
        <v>5650887.0800000001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1.2.1.A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2018-12-03T07:58:19Z</dcterms:modified>
</cp:coreProperties>
</file>