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<sst xmlns="http://schemas.openxmlformats.org/spreadsheetml/2006/main" count="34" uniqueCount="33">
  <si>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</si>
  <si>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</si>
  <si>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</si>
  <si>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</si>
  <si>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</si>
  <si>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</si>
  <si>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</si>
  <si>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</si>
  <si>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</si>
  <si>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</si>
  <si>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</si>
  <si>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</si>
  <si>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Razem:</t>
  </si>
  <si>
    <t>Umowy podpisane w listopadzie 2019 konkurs 1.5 numer naboru 304/18</t>
  </si>
  <si>
    <t>RPDS.01.05.01-02-0111/18</t>
  </si>
  <si>
    <t>04-11-2019</t>
  </si>
  <si>
    <t>INSTYTUT MECHANIKI TOOLS AND PROTOTYPES Sp. z o.o.</t>
  </si>
  <si>
    <t>Wdrożenie innowacyjnych technologi zaawansowanej obróbki</t>
  </si>
  <si>
    <t>RPDS.01.05.01-02-0005/18</t>
  </si>
  <si>
    <t>Zakład Mechaniki Maszyn Borkowscy Spółka Jawna</t>
  </si>
  <si>
    <t xml:space="preserve">Wdrożenie nowej technologii w oparciu o przeprowadzone prace B+R </t>
  </si>
  <si>
    <t>RPDS.01.05.01-02-0028/18</t>
  </si>
  <si>
    <t>05-11-2019</t>
  </si>
  <si>
    <t>RF MAH ANDRZEJ MIĘDZYRZECKI</t>
  </si>
  <si>
    <t>Uruchomienie produkcji tunelu chłodniczego 2 generacji w firmie RF MAH ANDRZEJ MIĘDZYRZECKI.</t>
  </si>
  <si>
    <t>RPDS.01.05.01-02-0105/18</t>
  </si>
  <si>
    <t>15-11-2019</t>
  </si>
  <si>
    <t>Świderski Krzysztof "Stolmark"</t>
  </si>
  <si>
    <t>Innowacyjność produktowa i procesowa przetwarzania oraz wykorzystania drewna w STOLMARK Krzysztof Świderski w Jodłowniku</t>
  </si>
  <si>
    <t>RPDS.01.05.01-02-0043/18</t>
  </si>
  <si>
    <t>22-11-2019</t>
  </si>
  <si>
    <t>PA TOOLS SPÓŁKA Z OGRANICZONĄ ODPOWIEDZIALONOŚCIĄ</t>
  </si>
  <si>
    <t>Wprowadzenie samodzielnej produkcji narzędzi w firmie PA-TOOLS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</si>
</sst>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</cellStyleXfs>
  <cellXfs count="25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4" fontId="27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796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8" t="s">
        <v>13</v>
      </c>
      <c r="C1" s="18"/>
      <c r="D1" s="18"/>
      <c r="E1" s="18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7" t="s">
        <v>14</v>
      </c>
      <c r="C3" s="12" t="s">
        <v>15</v>
      </c>
      <c r="D3" s="14" t="s">
        <v>16</v>
      </c>
      <c r="E3" s="14" t="s">
        <v>17</v>
      </c>
      <c r="F3" s="16">
        <v>813030</v>
      </c>
      <c r="G3" s="16">
        <v>277620</v>
      </c>
    </row>
    <row r="4" spans="1:7" s="9" customFormat="1" ht="61.2" customHeight="1">
      <c r="A4" s="10" t="s">
        <v>8</v>
      </c>
      <c r="B4" s="17" t="s">
        <v>18</v>
      </c>
      <c r="C4" s="12" t="s">
        <v>15</v>
      </c>
      <c r="D4" s="19" t="s">
        <v>19</v>
      </c>
      <c r="E4" s="19" t="s">
        <v>20</v>
      </c>
      <c r="F4" s="20">
        <v>959400</v>
      </c>
      <c r="G4" s="20">
        <v>327600</v>
      </c>
    </row>
    <row r="5" spans="1:7" s="9" customFormat="1" ht="61.2" customHeight="1">
      <c r="A5" s="10" t="s">
        <v>9</v>
      </c>
      <c r="B5" s="17" t="s">
        <v>21</v>
      </c>
      <c r="C5" s="12" t="s">
        <v>22</v>
      </c>
      <c r="D5" s="21" t="s">
        <v>23</v>
      </c>
      <c r="E5" s="21" t="s">
        <v>24</v>
      </c>
      <c r="F5" s="22">
        <v>1845000</v>
      </c>
      <c r="G5" s="22">
        <v>400000</v>
      </c>
    </row>
    <row r="6" spans="1:7" s="9" customFormat="1" ht="61.2" customHeight="1">
      <c r="A6" s="10" t="s">
        <v>10</v>
      </c>
      <c r="B6" s="11" t="s">
        <v>25</v>
      </c>
      <c r="C6" s="12" t="s">
        <v>26</v>
      </c>
      <c r="D6" s="11" t="s">
        <v>27</v>
      </c>
      <c r="E6" s="23" t="s">
        <v>28</v>
      </c>
      <c r="F6" s="24">
        <v>676500</v>
      </c>
      <c r="G6" s="24">
        <v>219945</v>
      </c>
    </row>
    <row r="7" spans="1:7" ht="61.8" customHeight="1">
      <c r="A7" s="10" t="s">
        <v>11</v>
      </c>
      <c r="B7" s="11" t="s">
        <v>29</v>
      </c>
      <c r="C7" s="12" t="s">
        <v>30</v>
      </c>
      <c r="D7" s="19" t="s">
        <v>31</v>
      </c>
      <c r="E7" s="19" t="s">
        <v>32</v>
      </c>
      <c r="F7" s="20">
        <v>1353000</v>
      </c>
      <c r="G7" s="20">
        <v>400000</v>
      </c>
    </row>
    <row r="8" spans="1:7">
      <c r="E8" s="13" t="s">
        <v>12</v>
      </c>
      <c r="F8" s="15">
        <f>SUM(F3:F7)</f>
        <v>5646930</v>
      </c>
      <c r="G8" s="15">
        <f>SUM(G3:G7)</f>
        <v>1625165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2019-11-29T08:51:48Z</dcterms:modified>
</cp:coreProperties>
</file>