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5. " sheetId="3" r:id="rId1"/>
  </sheets>
  <definedNames>
    <definedName name="_xlnm._FilterDatabase" localSheetId="0" hidden="1">'podpisane umowy 1.5. '!$A$2:$G$3</definedName>
  </definedNames>
  <calcPr calcId="145621"/>
</workbook>
</file>

<file path=xl/calcChain.xml><?xml version="1.0" encoding="utf-8"?>
<calcChain xmlns="http://schemas.openxmlformats.org/spreadsheetml/2006/main">
  <c r="G7" i="3" l="1"/>
  <c r="F7" i="3"/>
</calcChain>
</file>

<file path=xl/sharedStrings.xml><?xml version="1.0" encoding="utf-8"?>
<sst xmlns="http://schemas.openxmlformats.org/spreadsheetml/2006/main" count="29" uniqueCount="29">
  <si>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</si>
  <si>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</si>
  <si>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</si>
  <si>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</si>
  <si>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</si>
  <si>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</si>
  <si>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</si>
  <si>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</si>
  <si>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</si>
  <si>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</si>
  <si>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</si>
  <si>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RAZEM</t>
  </si>
  <si>
    <t>Umowy podpisane w marcu 2020 konkurs 3.1.1 C numer naboru 324/18</t>
  </si>
  <si>
    <t>RPDS.03.03.01-02-0031/19</t>
  </si>
  <si>
    <t>03-03-2020</t>
  </si>
  <si>
    <t>Gmina Polkowice</t>
  </si>
  <si>
    <t>Program grantowy na wymianę źródeł ciepła w budynkach mieszkalnych z terenów wybranych gmin Legnicko - Głogowskiego Obszaru Interwencji</t>
  </si>
  <si>
    <t>RPDS.03.03.01-02-0025/19</t>
  </si>
  <si>
    <t>10-03-2020</t>
  </si>
  <si>
    <t>Gmina Domaniów</t>
  </si>
  <si>
    <t xml:space="preserve">Poprawa jakości powietrza poprzez modernizację systemów grzewczych w budynkach mieszkalnych w gminach powiatu oławskiego, strzelińskiego i
średzkiego
</t>
  </si>
  <si>
    <t>RPDS.03.03.01-02-0011/19</t>
  </si>
  <si>
    <t>12-03-2020</t>
  </si>
  <si>
    <t>Gmina Miejska Lubań</t>
  </si>
  <si>
    <t>Wymiana źródeł ciepła w indywidualnych gospodarstwach domowych na terenie Miasta Lubań</t>
  </si>
  <si>
    <t>RPDS.03.03.01-02-0018/19</t>
  </si>
  <si>
    <t>13-03-2020</t>
  </si>
  <si>
    <t>Gmina Wąsosz</t>
  </si>
  <si>
    <t>Wymiana źródeł ciepła na ekologiczne w budynkach mieszkalnych na obszarze Doliny Baryczy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</si>
</sst>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</cellStyleXfs>
  <cellXfs count="28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7" fillId="0" borderId="12" xfId="35" applyNumberFormat="1" applyFont="1" applyFill="1" applyBorder="1" applyAlignment="1" applyProtection="1">
      <alignment horizontal="center" vertical="center" wrapText="1"/>
    </xf>
    <xf numFmtId="0" fontId="25" fillId="0" borderId="12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7" fillId="0" borderId="1" xfId="35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4" fontId="25" fillId="0" borderId="12" xfId="35" applyNumberFormat="1" applyFont="1" applyFill="1" applyBorder="1" applyAlignment="1">
      <alignment horizontal="right" vertical="center" wrapText="1"/>
    </xf>
    <xf numFmtId="4" fontId="25" fillId="0" borderId="1" xfId="35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4" sqref="D4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4" t="s">
        <v>12</v>
      </c>
      <c r="C1" s="14"/>
      <c r="D1" s="14"/>
      <c r="E1" s="14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5" t="s">
        <v>13</v>
      </c>
      <c r="C3" s="16" t="s">
        <v>14</v>
      </c>
      <c r="D3" s="17" t="s">
        <v>15</v>
      </c>
      <c r="E3" s="18" t="s">
        <v>16</v>
      </c>
      <c r="F3" s="25">
        <v>12138369.43</v>
      </c>
      <c r="G3" s="25">
        <v>10168042.890000001</v>
      </c>
    </row>
    <row r="4" spans="1:7" ht="69.599999999999994" customHeight="1">
      <c r="A4" s="10" t="s">
        <v>8</v>
      </c>
      <c r="B4" s="19" t="s">
        <v>17</v>
      </c>
      <c r="C4" s="20" t="s">
        <v>18</v>
      </c>
      <c r="D4" s="21" t="s">
        <v>19</v>
      </c>
      <c r="E4" s="22" t="s">
        <v>20</v>
      </c>
      <c r="F4" s="26">
        <v>9734984.8800000008</v>
      </c>
      <c r="G4" s="26">
        <v>8255527.1200000001</v>
      </c>
    </row>
    <row r="5" spans="1:7" ht="39.6" customHeight="1">
      <c r="A5" s="10" t="s">
        <v>9</v>
      </c>
      <c r="B5" s="19" t="s">
        <v>21</v>
      </c>
      <c r="C5" s="20" t="s">
        <v>22</v>
      </c>
      <c r="D5" s="21" t="s">
        <v>23</v>
      </c>
      <c r="E5" s="22" t="s">
        <v>24</v>
      </c>
      <c r="F5" s="26">
        <v>2920217.65</v>
      </c>
      <c r="G5" s="26">
        <v>2482185</v>
      </c>
    </row>
    <row r="6" spans="1:7" ht="35.4" customHeight="1">
      <c r="A6" s="10" t="s">
        <v>10</v>
      </c>
      <c r="B6" s="23" t="s">
        <v>25</v>
      </c>
      <c r="C6" s="24" t="s">
        <v>26</v>
      </c>
      <c r="D6" s="23" t="s">
        <v>27</v>
      </c>
      <c r="E6" s="11" t="s">
        <v>28</v>
      </c>
      <c r="F6" s="27">
        <v>9044400</v>
      </c>
      <c r="G6" s="27">
        <v>7687740</v>
      </c>
    </row>
    <row r="7" spans="1:7" ht="33" customHeight="1">
      <c r="E7" s="12" t="s">
        <v>11</v>
      </c>
      <c r="F7" s="13">
        <f>SUM(F3:F6)</f>
        <v>33837971.960000001</v>
      </c>
      <c r="G7" s="13">
        <f>SUM(G3:G6)</f>
        <v>28593495.010000002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1.5.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kop</cp:lastModifiedBy>
  <cp:lastPrinted>2009-12-23T08:44:35Z</cp:lastPrinted>
  <dcterms:created xsi:type="dcterms:W3CDTF">2009-03-30T06:09:38Z</dcterms:created>
  <dcterms:modified xsi:type="dcterms:W3CDTF">2020-03-31T12:35:41Z</dcterms:modified>
</cp:coreProperties>
</file>