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2.1B " sheetId="3" r:id="rId1"/>
  </sheets>
  <definedNames>
    <definedName name="_xlnm._FilterDatabase" localSheetId="0" hidden="1">'podpisane umowy 3.2.1B '!$A$2:$G$3</definedName>
  </definedNames>
  <calcPr calcId="145621"/>
</workbook>
</file>

<file path=xl/calcChain.xml><?xml version="1.0" encoding="utf-8"?>
<calcChain xmlns="http://schemas.openxmlformats.org/spreadsheetml/2006/main">
  <c r="F8" i="3" l="1"/>
  <c r="G8" i="3"/>
</calcChain>
</file>

<file path=xl/sharedStrings.xml><?xml version="1.0" encoding="utf-8"?>
<sst xmlns="http://schemas.openxmlformats.org/spreadsheetml/2006/main" count="34" uniqueCount="33">
  <si>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</si>
  <si>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</si>
  <si>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</si>
  <si>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</si>
  <si>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</si>
  <si>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</si>
  <si>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</si>
  <si>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</si>
  <si>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</si>
  <si>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2.</t>
  </si>
  <si>
    <t>3.</t>
  </si>
  <si>
    <t>4.</t>
  </si>
  <si>
    <t>5.</t>
  </si>
  <si>
    <t>Umowy podpisane w październiku 2018 konkurs 3.3.3.B numer naboru 149/16</t>
  </si>
  <si>
    <t>RPDS.03.03.03-02-0037/16</t>
  </si>
  <si>
    <t>01-10-2018</t>
  </si>
  <si>
    <t>Wspólnota Mieszkaniowa przy ul. Konstytucji 3 Maja w Karpaczu</t>
  </si>
  <si>
    <t>Termomodernizacja budynku przy ul. Konstytucji 3 Maja 57 w Karpaczu</t>
  </si>
  <si>
    <t>RPDS.03.03.03-02-0043/16</t>
  </si>
  <si>
    <t>Wspólnota Mieszkaniowa przy ul. Kolejowej 1 w Karpaczu</t>
  </si>
  <si>
    <t>Termomodernizacja budynku przy ul. Kolejowej 1 w Karpaczu</t>
  </si>
  <si>
    <t>RPDS.03.03.03-02-0038/16</t>
  </si>
  <si>
    <t>29-10-2018</t>
  </si>
  <si>
    <t>Wspólnota Mieszkaniowa przy ul. Przemysłowej 4 w Karpaczu</t>
  </si>
  <si>
    <t>Termomodernizacja budynku przy ul. Przemysłowej 4 w Karpaczu</t>
  </si>
  <si>
    <t>RPDS.03.03.03-02-0036/16</t>
  </si>
  <si>
    <t>30-10-2018</t>
  </si>
  <si>
    <t>Wspólnota Mieszkaniowa przy ul. Kolejowej 6 w Karpaczu</t>
  </si>
  <si>
    <t>Termomodernizacja budynku przy ul. Kolejowej 6 w Karpaczu</t>
  </si>
  <si>
    <t>RPDS.03.03.03-02-0031/16</t>
  </si>
  <si>
    <t>31-10-2018</t>
  </si>
  <si>
    <t>Wspólnota Mieszkaniowa Muzealna 3</t>
  </si>
  <si>
    <t>Kompleksowa modernizacja energetyczna wielorodzinnych budynków mieszkalnych w Jeleniej Górze przy ul. Mickiewicza 3, Mickiewicza 56, Muzealna 3, Powstania Styczniowego 7, Powstania Styczniowego 13, Wrońskiego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</si>
</sst>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4" fillId="9" borderId="2" applyNumberFormat="0" applyAlignment="0" applyProtection="0"/>
    <xf numFmtId="0" fontId="5" fillId="22" borderId="3" applyNumberFormat="0" applyAlignment="0" applyProtection="0"/>
    <xf numFmtId="0" fontId="6" fillId="6" borderId="0" applyNumberFormat="0" applyBorder="0" applyAlignment="0" applyProtection="0"/>
    <xf numFmtId="0" fontId="7" fillId="0" borderId="4" applyNumberFormat="0" applyFill="0" applyAlignment="0" applyProtection="0"/>
    <xf numFmtId="0" fontId="8" fillId="23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" fillId="0" borderId="0"/>
    <xf numFmtId="0" fontId="13" fillId="22" borderId="2" applyNumberFormat="0" applyAlignment="0" applyProtection="0"/>
    <xf numFmtId="9" fontId="1" fillId="0" borderId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5" borderId="10" applyNumberFormat="0" applyAlignment="0" applyProtection="0"/>
    <xf numFmtId="0" fontId="18" fillId="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26" borderId="0" applyNumberFormat="0" applyBorder="0" applyAlignment="0" applyProtection="0"/>
  </cellStyleXfs>
  <cellXfs count="18">
    <xf numFmtId="0" fontId="0" fillId="0" borderId="0" xfId="0"/>
    <xf numFmtId="0" fontId="20" fillId="3" borderId="1" xfId="0" applyFont="1" applyFill="1" applyBorder="1" applyAlignment="1">
      <alignment horizontal="center" vertical="top" wrapText="1"/>
    </xf>
    <xf numFmtId="4" fontId="20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22" fillId="2" borderId="1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9" sqref="F9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6" t="s">
        <v>13</v>
      </c>
      <c r="C1" s="16"/>
      <c r="D1" s="16"/>
      <c r="E1" s="1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77.400000000000006" customHeight="1">
      <c r="A3" s="9" t="s">
        <v>7</v>
      </c>
      <c r="B3" s="13" t="s">
        <v>14</v>
      </c>
      <c r="C3" s="12" t="s">
        <v>15</v>
      </c>
      <c r="D3" s="13" t="s">
        <v>16</v>
      </c>
      <c r="E3" s="13" t="s">
        <v>17</v>
      </c>
      <c r="F3" s="14">
        <v>346622.7</v>
      </c>
      <c r="G3" s="15">
        <v>158985.31</v>
      </c>
    </row>
    <row r="4" spans="1:7" s="3" customFormat="1" ht="77.400000000000006" customHeight="1">
      <c r="A4" s="9" t="s">
        <v>9</v>
      </c>
      <c r="B4" s="13" t="s">
        <v>18</v>
      </c>
      <c r="C4" s="12" t="s">
        <v>15</v>
      </c>
      <c r="D4" s="13" t="s">
        <v>19</v>
      </c>
      <c r="E4" s="13" t="s">
        <v>20</v>
      </c>
      <c r="F4" s="14">
        <v>257054.49</v>
      </c>
      <c r="G4" s="15">
        <v>203014.42</v>
      </c>
    </row>
    <row r="5" spans="1:7" s="3" customFormat="1" ht="77.400000000000006" customHeight="1">
      <c r="A5" s="9" t="s">
        <v>10</v>
      </c>
      <c r="B5" s="13" t="s">
        <v>21</v>
      </c>
      <c r="C5" s="12" t="s">
        <v>22</v>
      </c>
      <c r="D5" s="13" t="s">
        <v>23</v>
      </c>
      <c r="E5" s="13" t="s">
        <v>24</v>
      </c>
      <c r="F5" s="14">
        <v>173520.25</v>
      </c>
      <c r="G5" s="15">
        <v>133173.97</v>
      </c>
    </row>
    <row r="6" spans="1:7" s="3" customFormat="1" ht="77.400000000000006" customHeight="1">
      <c r="A6" s="9" t="s">
        <v>11</v>
      </c>
      <c r="B6" s="13" t="s">
        <v>25</v>
      </c>
      <c r="C6" s="12" t="s">
        <v>26</v>
      </c>
      <c r="D6" s="13" t="s">
        <v>27</v>
      </c>
      <c r="E6" s="13" t="s">
        <v>28</v>
      </c>
      <c r="F6" s="14">
        <v>154376.39000000001</v>
      </c>
      <c r="G6" s="15">
        <v>120078.98</v>
      </c>
    </row>
    <row r="7" spans="1:7" s="3" customFormat="1" ht="77.400000000000006" customHeight="1">
      <c r="A7" s="9" t="s">
        <v>12</v>
      </c>
      <c r="B7" s="13" t="s">
        <v>29</v>
      </c>
      <c r="C7" s="17" t="s">
        <v>30</v>
      </c>
      <c r="D7" s="13" t="s">
        <v>31</v>
      </c>
      <c r="E7" s="13" t="s">
        <v>32</v>
      </c>
      <c r="F7" s="14">
        <v>1450808.61</v>
      </c>
      <c r="G7" s="15">
        <v>1233082.73</v>
      </c>
    </row>
    <row r="8" spans="1:7" ht="36" customHeight="1">
      <c r="E8" s="10" t="s">
        <v>8</v>
      </c>
      <c r="F8" s="11">
        <f>SUM(F3:F7)</f>
        <v>2382382.44</v>
      </c>
      <c r="G8" s="11">
        <f>SUM(G3:G7)</f>
        <v>1848335.41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3.2.1B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2018-11-02T09:27:55Z</dcterms:modified>
</cp:coreProperties>
</file>