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12" i="3" l="1"/>
  <c r="F12" i="3"/>
</calcChain>
</file>

<file path=xl/sharedStrings.xml><?xml version="1.0" encoding="utf-8"?>
<sst xmlns="http://schemas.openxmlformats.org/spreadsheetml/2006/main" count="54" uniqueCount="54">
  <si>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</si>
  <si>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</si>
  <si>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</si>
  <si>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</si>
  <si>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</si>
  <si>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</si>
  <si>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</si>
  <si>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</si>
  <si>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</si>
  <si>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</si>
  <si>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</si>
  <si>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</si>
  <si>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</si>
  <si>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</si>
  <si>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</si>
  <si>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</si>
  <si>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Razem:</t>
  </si>
  <si>
    <t>Umowy podpisane w październiku 2019 konkurs 1.5 numer naboru 304/18</t>
  </si>
  <si>
    <t>RPDS.01.05.01-02-0173/18</t>
  </si>
  <si>
    <t>02-10-2019</t>
  </si>
  <si>
    <t>METAL-KŁOS Wojciech Kłosiński</t>
  </si>
  <si>
    <t>Inwestycje w rozwój przedsiębiorstwa Metal-Kłos Wojciech Kłosiński w celu wdrożenia innowacji w zakresie zarządzania produkcją ogrodzeń</t>
  </si>
  <si>
    <t>RPDS.01.05.01-02-0052/18</t>
  </si>
  <si>
    <t>10-10-2019</t>
  </si>
  <si>
    <t>PRZEDSIĘBIORSTWO ROBÓT INŻYNIERYJNO - GÓRNICZYCH "P.R.I.G." SPÓŁKA JAWNA ADAM WÓJCIK</t>
  </si>
  <si>
    <t>Wprowadzenie przez Przedsiębiorstwo Robót Inżynieryjno-Górniczych "P.R.I.G." S.J. do produkcji innowacyjnego produktu oraz rozszerzenie procesu produkcji mieszanek klejowych.</t>
  </si>
  <si>
    <t>RPDS.01.05.01-02-0094/18</t>
  </si>
  <si>
    <t>11-10-2019</t>
  </si>
  <si>
    <t>Przedsiębiorstwo Produkcyjno-Usługowo-Handlowe IZAR KRYSTIAN CICHOCKI</t>
  </si>
  <si>
    <t>Innowacyjny system zgrzewania wielkopowierzchniowego taśm miedzianych z użyciem wysokosprawnej zgrzewarki prądu stałego.</t>
  </si>
  <si>
    <t>RPDS.01.05.01-02-0079/18</t>
  </si>
  <si>
    <t>14-10-2019</t>
  </si>
  <si>
    <t>"Chodyra Clinic" Dominik Chodyra</t>
  </si>
  <si>
    <t>Wdrożenie innowacji procesowej i usługowej – cyfrowe projektowanie i modelowanie uśmiechu z udziałem aplikacji mobilnej</t>
  </si>
  <si>
    <t>RPDS.01.05.01-02-0159/18</t>
  </si>
  <si>
    <t>15-10-2019</t>
  </si>
  <si>
    <t>KAT-RECYKLING SPÓŁKA Z OGRANICZONĄ ODPOWIEDZIALNOŚCIĄ</t>
  </si>
  <si>
    <t xml:space="preserve">Technologia przerobu katalizatorów samochodowych w celu wytwarzania metali szlachetnych
</t>
  </si>
  <si>
    <t>RPDS.01.05.01-02-0075/18</t>
  </si>
  <si>
    <t>16-10-2019</t>
  </si>
  <si>
    <t>ŚWIERGOCKI SEBASTIAN ALEKS-TECH</t>
  </si>
  <si>
    <t>Wdrożenie w firmie ALEKS-TECH innowacji produktowej i procesowej</t>
  </si>
  <si>
    <t>RPDS.01.05.01-02-0178/18</t>
  </si>
  <si>
    <t>21-10-2019</t>
  </si>
  <si>
    <t>Przedsiębiorstwo Wielobranżowe "SOMEK" Krzysztof Krawczyk</t>
  </si>
  <si>
    <t>Rozwój firmy SOMEK poprzez zakup i wdrożenie innowacyjnego parku maszyn</t>
  </si>
  <si>
    <t>RPDS.01.05.01-02-0151/18</t>
  </si>
  <si>
    <t>28-10-2019</t>
  </si>
  <si>
    <t>SEBASTIAN BEDNAREK P.P.H.U. BEDO TECHNOLOGY</t>
  </si>
  <si>
    <t>Wdrożenie innowacji produktowej i procesowej szansą na rozwój firmy BEDO</t>
  </si>
  <si>
    <t>RPDS.01.05.01-02-0095/18</t>
  </si>
  <si>
    <t>29-10-2019</t>
  </si>
  <si>
    <t>CONCEPT JAN CZUCHNOWSKI MIŁOSZ PAWŁOWSKI S C</t>
  </si>
  <si>
    <t>Zakup dwuosobowej komory hiperbarycznej celem wdrożenia innowacyjnych zabiegów hiperbarii tlenowej.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</si>
</sst>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</cellStyleXfs>
  <cellXfs count="26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4" fontId="27" fillId="2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80" zoomScaleNormal="80" zoomScaleSheetLayoutView="85"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G13" sqref="G1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796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20" t="s">
        <v>17</v>
      </c>
      <c r="C1" s="20"/>
      <c r="D1" s="20"/>
      <c r="E1" s="20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1" t="s">
        <v>18</v>
      </c>
      <c r="C3" s="12" t="s">
        <v>19</v>
      </c>
      <c r="D3" s="21" t="s">
        <v>20</v>
      </c>
      <c r="E3" s="21" t="s">
        <v>21</v>
      </c>
      <c r="F3" s="22">
        <v>244770</v>
      </c>
      <c r="G3" s="22">
        <v>79600</v>
      </c>
    </row>
    <row r="4" spans="1:7" s="9" customFormat="1" ht="61.2" customHeight="1">
      <c r="A4" s="10" t="s">
        <v>8</v>
      </c>
      <c r="B4" s="11" t="s">
        <v>22</v>
      </c>
      <c r="C4" s="12" t="s">
        <v>23</v>
      </c>
      <c r="D4" s="21" t="s">
        <v>24</v>
      </c>
      <c r="E4" s="21" t="s">
        <v>25</v>
      </c>
      <c r="F4" s="22">
        <v>1164318</v>
      </c>
      <c r="G4" s="22">
        <v>397572</v>
      </c>
    </row>
    <row r="5" spans="1:7" s="9" customFormat="1" ht="61.2" customHeight="1">
      <c r="A5" s="10" t="s">
        <v>9</v>
      </c>
      <c r="B5" s="11" t="s">
        <v>26</v>
      </c>
      <c r="C5" s="12" t="s">
        <v>27</v>
      </c>
      <c r="D5" s="14" t="s">
        <v>28</v>
      </c>
      <c r="E5" s="14" t="s">
        <v>29</v>
      </c>
      <c r="F5" s="18">
        <v>639600</v>
      </c>
      <c r="G5" s="18">
        <v>208000</v>
      </c>
    </row>
    <row r="6" spans="1:7" s="9" customFormat="1" ht="61.2" customHeight="1">
      <c r="A6" s="10" t="s">
        <v>10</v>
      </c>
      <c r="B6" s="11" t="s">
        <v>30</v>
      </c>
      <c r="C6" s="12" t="s">
        <v>31</v>
      </c>
      <c r="D6" s="15" t="s">
        <v>32</v>
      </c>
      <c r="E6" s="15" t="s">
        <v>33</v>
      </c>
      <c r="F6" s="19">
        <v>536000</v>
      </c>
      <c r="G6" s="19">
        <v>204000</v>
      </c>
    </row>
    <row r="7" spans="1:7" ht="61.8" customHeight="1">
      <c r="A7" s="10" t="s">
        <v>11</v>
      </c>
      <c r="B7" s="23" t="s">
        <v>34</v>
      </c>
      <c r="C7" s="16" t="s">
        <v>35</v>
      </c>
      <c r="D7" s="24" t="s">
        <v>36</v>
      </c>
      <c r="E7" s="24" t="s">
        <v>37</v>
      </c>
      <c r="F7" s="25">
        <v>1080801</v>
      </c>
      <c r="G7" s="25">
        <v>369054</v>
      </c>
    </row>
    <row r="8" spans="1:7" ht="72" customHeight="1">
      <c r="A8" s="10" t="s">
        <v>12</v>
      </c>
      <c r="B8" s="23" t="s">
        <v>38</v>
      </c>
      <c r="C8" s="12" t="s">
        <v>39</v>
      </c>
      <c r="D8" s="21" t="s">
        <v>40</v>
      </c>
      <c r="E8" s="21" t="s">
        <v>41</v>
      </c>
      <c r="F8" s="22">
        <v>738000</v>
      </c>
      <c r="G8" s="22">
        <v>240000</v>
      </c>
    </row>
    <row r="9" spans="1:7" ht="42.6" customHeight="1">
      <c r="A9" s="10" t="s">
        <v>13</v>
      </c>
      <c r="B9" s="23" t="s">
        <v>42</v>
      </c>
      <c r="C9" s="12" t="s">
        <v>43</v>
      </c>
      <c r="D9" s="21" t="s">
        <v>44</v>
      </c>
      <c r="E9" s="21" t="s">
        <v>45</v>
      </c>
      <c r="F9" s="22">
        <v>730374</v>
      </c>
      <c r="G9" s="22">
        <v>249396</v>
      </c>
    </row>
    <row r="10" spans="1:7" ht="45" customHeight="1">
      <c r="A10" s="10" t="s">
        <v>14</v>
      </c>
      <c r="B10" s="23" t="s">
        <v>46</v>
      </c>
      <c r="C10" s="12" t="s">
        <v>47</v>
      </c>
      <c r="D10" s="21" t="s">
        <v>48</v>
      </c>
      <c r="E10" s="21" t="s">
        <v>49</v>
      </c>
      <c r="F10" s="22">
        <v>1358002</v>
      </c>
      <c r="G10" s="22">
        <v>420000</v>
      </c>
    </row>
    <row r="11" spans="1:7" ht="39" customHeight="1">
      <c r="A11" s="10" t="s">
        <v>15</v>
      </c>
      <c r="B11" s="23" t="s">
        <v>50</v>
      </c>
      <c r="C11" s="12" t="s">
        <v>51</v>
      </c>
      <c r="D11" s="21" t="s">
        <v>52</v>
      </c>
      <c r="E11" s="21" t="s">
        <v>53</v>
      </c>
      <c r="F11" s="22">
        <v>935000</v>
      </c>
      <c r="G11" s="22">
        <v>374000</v>
      </c>
    </row>
    <row r="12" spans="1:7">
      <c r="E12" s="13" t="s">
        <v>16</v>
      </c>
      <c r="F12" s="17">
        <f>SUM(F3:F11)</f>
        <v>7426865</v>
      </c>
      <c r="G12" s="17">
        <f>SUM(G3:G11)</f>
        <v>2541622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2019-11-04T08:29:33Z</dcterms:modified>
</cp:coreProperties>
</file>