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6" i="3" l="1"/>
  <c r="F6" i="3"/>
</calcChain>
</file>

<file path=xl/sharedStrings.xml><?xml version="1.0" encoding="utf-8"?>
<sst xmlns="http://schemas.openxmlformats.org/spreadsheetml/2006/main" count="21" uniqueCount="21">
  <si>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</si>
  <si>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</si>
  <si>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</si>
  <si>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</si>
  <si>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</si>
  <si>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</si>
  <si>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</si>
  <si>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</si>
  <si>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RPDS.01.02.01-02-0039/19-00</t>
  </si>
  <si>
    <t>KOSD Wrocław Spółka z ograniczoną odpowiedzialnością Spółka komandytowa</t>
  </si>
  <si>
    <t xml:space="preserve">Zakup usług doradczych w celu wprowadzenia na rynek nowych innowacyjnych wyrobów 
z serpentynitu antygorytowego w KOSD Wrocław Sp. z o.o. Sp. k.
</t>
  </si>
  <si>
    <t>RPDS.01.02.01-02-0040/19</t>
  </si>
  <si>
    <t>Strzeblowskie Kopalnie Surowców Mineralnych Spółka z ograniczoną odpowiedzialnością</t>
  </si>
  <si>
    <t>Zakup usług doradczych w celu zidentyfikowania i wprowadzenia na rynek nowych innowacyjnych wyrobów pochodzących z produktów ubocznych dotychczasowych procesów produkcyjnych SKSM</t>
  </si>
  <si>
    <t>RPDS.01.02.01-02-0061/19</t>
  </si>
  <si>
    <t>ADVANCED ROBOTIC ENGINEERING SPÓŁKA Z OGRANICZONA ODPOWIEDZIALNOŚCIĄ</t>
  </si>
  <si>
    <t>Wykorzystanie usług proinnowacyjnych, świadczonych przez IOB, celem przygotowania wdrożenia innowacyjnego wielozadaniowego robota przemysłowego, dostosowanego do pracy w piecach przemysłowych, posiadającego system sterowania wykorzystujący wirtualną rzeczywistość.</t>
  </si>
  <si>
    <t>2.</t>
  </si>
  <si>
    <t>3.</t>
  </si>
  <si>
    <t>Razem</t>
  </si>
  <si>
    <t>Umowy podpisane w sierpniu 2020 konkurs 1.2.Ca numer naboru 340/19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</si>
</sst>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43" fontId="21" fillId="0" borderId="0" applyFont="0" applyFill="0" applyBorder="0" applyAlignment="0" applyProtection="0"/>
  </cellStyleXfs>
  <cellXfs count="22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26" fillId="2" borderId="1" xfId="35" applyNumberFormat="1" applyFont="1" applyFill="1" applyBorder="1" applyAlignment="1" applyProtection="1">
      <alignment horizontal="center" vertical="center" wrapText="1"/>
    </xf>
    <xf numFmtId="14" fontId="26" fillId="2" borderId="1" xfId="35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43" fontId="27" fillId="0" borderId="1" xfId="51" applyFont="1" applyBorder="1" applyAlignment="1">
      <alignment horizontal="right" vertical="center"/>
    </xf>
    <xf numFmtId="4" fontId="1" fillId="2" borderId="1" xfId="35" applyNumberFormat="1" applyFont="1" applyFill="1" applyBorder="1" applyAlignment="1">
      <alignment horizontal="right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" sqref="D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20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8</v>
      </c>
      <c r="C3" s="15">
        <v>44046</v>
      </c>
      <c r="D3" s="14" t="s">
        <v>9</v>
      </c>
      <c r="E3" s="14" t="s">
        <v>10</v>
      </c>
      <c r="F3" s="20">
        <v>120490.8</v>
      </c>
      <c r="G3" s="20">
        <v>83266</v>
      </c>
    </row>
    <row r="4" spans="1:7" ht="50.4" customHeight="1">
      <c r="A4" s="10" t="s">
        <v>17</v>
      </c>
      <c r="B4" s="14" t="s">
        <v>11</v>
      </c>
      <c r="C4" s="15">
        <v>44047</v>
      </c>
      <c r="D4" s="14" t="s">
        <v>12</v>
      </c>
      <c r="E4" s="14" t="s">
        <v>13</v>
      </c>
      <c r="F4" s="20">
        <v>120441.60000000001</v>
      </c>
      <c r="G4" s="20">
        <v>83232</v>
      </c>
    </row>
    <row r="5" spans="1:7" ht="72">
      <c r="A5" s="10" t="s">
        <v>18</v>
      </c>
      <c r="B5" s="16" t="s">
        <v>14</v>
      </c>
      <c r="C5" s="17">
        <v>44064</v>
      </c>
      <c r="D5" s="16" t="s">
        <v>15</v>
      </c>
      <c r="E5" s="18" t="s">
        <v>16</v>
      </c>
      <c r="F5" s="21">
        <v>120540</v>
      </c>
      <c r="G5" s="21">
        <v>78400</v>
      </c>
    </row>
    <row r="6" spans="1:7" ht="25.8" customHeight="1">
      <c r="E6" s="11" t="s">
        <v>19</v>
      </c>
      <c r="F6" s="19">
        <f>SUM(F3:F5)</f>
        <v>361472.4</v>
      </c>
      <c r="G6" s="12">
        <f>SUM(G3:G5)</f>
        <v>244898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2020-09-01T07:37:20Z</dcterms:modified>
</cp:coreProperties>
</file>