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'!$A$2:$G$4</definedName>
  </definedNames>
  <calcPr calcId="145621"/>
</workbook>
</file>

<file path=xl/calcChain.xml><?xml version="1.0" encoding="utf-8"?>
<calcChain xmlns="http://schemas.openxmlformats.org/spreadsheetml/2006/main">
  <c r="G17" i="3" l="1"/>
  <c r="F17" i="3"/>
</calcChain>
</file>

<file path=xl/sharedStrings.xml><?xml version="1.0" encoding="utf-8"?>
<sst xmlns="http://schemas.openxmlformats.org/spreadsheetml/2006/main" count="65" uniqueCount="65">
  <si>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</si>
  <si>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</si>
  <si>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</si>
  <si>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</si>
  <si>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</si>
  <si>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</si>
  <si>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</si>
  <si>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</si>
  <si>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</si>
  <si>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</si>
  <si>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</si>
  <si>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</si>
  <si>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</si>
  <si>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</si>
  <si>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</si>
  <si>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</si>
  <si>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</si>
  <si>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</si>
  <si>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</si>
  <si>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</si>
  <si>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</si>
  <si>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Razem</t>
  </si>
  <si>
    <t>Umowy podpisane w styczniu 2021 konkurs 1.5.D numer naboru 403/20</t>
  </si>
  <si>
    <t>RPDS.01.05.01-02-2211/20</t>
  </si>
  <si>
    <t>GRZEGORZ ILNICKI</t>
  </si>
  <si>
    <t>Wsparcie na utrzymanie działalności GRZEGORZ ILNICKI</t>
  </si>
  <si>
    <t>RPDS.01.05.01-02-2819/20</t>
  </si>
  <si>
    <t>Wynajem pokoi Teresa Niedzielska Fiszer</t>
  </si>
  <si>
    <t>Wsparcie na utrzymanie działalności firmy: Wynajem pokoi Teresa Niedzielska Fiszer</t>
  </si>
  <si>
    <t>RPDS.01.05.01-02-2459/20</t>
  </si>
  <si>
    <t>F.H.U. Ewelina Podgórna-Dyjur</t>
  </si>
  <si>
    <t xml:space="preserve">Dotacja na kapitał obrotowy dla F.H.U. Ewelina Podgórna-Dyjur
</t>
  </si>
  <si>
    <t>RPDS.01.05.01-02-2797/20</t>
  </si>
  <si>
    <t>Jacek Ołdakowski</t>
  </si>
  <si>
    <t>Wparcie na utrzymanie działalności firmy Jacek Ołdakowski</t>
  </si>
  <si>
    <t>RPDS.01.05.01-02-2457/20</t>
  </si>
  <si>
    <t>Smaki Kaukazu Ashkhen Yeghoyan</t>
  </si>
  <si>
    <t>Wsparcie na utrzymanie działalności firmy Smaki Kaukazu Ashkhen Yeghoyan</t>
  </si>
  <si>
    <t>RPDS.01.05.01-02-2355/20</t>
  </si>
  <si>
    <t>Hostel54- Natalia Wantuch</t>
  </si>
  <si>
    <t>Wsparcie na utrzymanie działalności Hostel54- Natalia Wantuch</t>
  </si>
  <si>
    <t>RPDS.01.05.01-02-2617/20</t>
  </si>
  <si>
    <t>Restauracja Elpasso Alina Majchrzak</t>
  </si>
  <si>
    <t>Wsparcie dla firmy Alina Majchrzak.</t>
  </si>
  <si>
    <t>RPDS.01.05.01-02-2734/20</t>
  </si>
  <si>
    <t>Bar Wrzos Dariusz Olejniczak</t>
  </si>
  <si>
    <t xml:space="preserve">Wsparcie na utrzymanie działalności gospodarczej i zachowanie ilości pracowników </t>
  </si>
  <si>
    <t>RPDS.01.05.01-02-2499/20</t>
  </si>
  <si>
    <t>Gospodarstwo Agroturystyczne Usługi-Handel Marek Wanat</t>
  </si>
  <si>
    <t>Pomoc finansowa dla Gospodarstwa Agroturystycznego Usługi -Handel Marek Wanat Nowy Gierałtów</t>
  </si>
  <si>
    <t>RPDS.01.05.01-02-2664/20</t>
  </si>
  <si>
    <t>SEBASTIAN MIZERA</t>
  </si>
  <si>
    <t xml:space="preserve">Wsparcie na utrzymanie działalności firmy SEBASTIAN MIZERA </t>
  </si>
  <si>
    <t>RPDS.01.05.01-02-2041/20</t>
  </si>
  <si>
    <t>DOMATEX Adrian Cybulski</t>
  </si>
  <si>
    <t>Wsparcie na utrzymanie działalności firmy DOMATEX Adrian Cybulski</t>
  </si>
  <si>
    <t>RPDS.01.05.01-02-2538/20</t>
  </si>
  <si>
    <t>KEBAB SIDON Restauracja Libańska Khokan Rozario</t>
  </si>
  <si>
    <t>WSPARCIE NA UTRZYMANIE DZIAŁALNOŚCI KEBAB SIDON Restauracja Libańska Khokan Rozario</t>
  </si>
  <si>
    <t>RPDS.01.05.01-02-2842/20</t>
  </si>
  <si>
    <t>Noclegi u Małgosi Małgorzata Ogielska</t>
  </si>
  <si>
    <t xml:space="preserve">Wsparcie na utrzymanie działalności firmy Noclegi u Małgosi Małgorzata Ogielska </t>
  </si>
  <si>
    <t>RPDS.01.05.01-02-2542/20</t>
  </si>
  <si>
    <t>Marzena Krajzel Dom pod Wierzbą</t>
  </si>
  <si>
    <t>Wsparcie na utrzymanie działalności Marzena Krajzel Dom pod Wierzbą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</si>
</sst>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zcionka tekstu podstawowego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53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  <xf numFmtId="0" fontId="20" fillId="0" borderId="0"/>
    <xf numFmtId="0" fontId="20" fillId="0" borderId="0"/>
  </cellStyleXfs>
  <cellXfs count="26">
    <xf numFmtId="0" fontId="0" fillId="0" borderId="0" xfId="0"/>
    <xf numFmtId="0" fontId="22" fillId="0" borderId="0" xfId="0" applyFont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26" fillId="28" borderId="1" xfId="0" applyNumberFormat="1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 wrapText="1"/>
    </xf>
    <xf numFmtId="4" fontId="28" fillId="0" borderId="1" xfId="0" applyNumberFormat="1" applyFont="1" applyFill="1" applyBorder="1" applyAlignment="1">
      <alignment horizontal="center" vertical="top"/>
    </xf>
    <xf numFmtId="14" fontId="26" fillId="28" borderId="14" xfId="0" applyNumberFormat="1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 vertical="top" wrapText="1"/>
    </xf>
    <xf numFmtId="0" fontId="27" fillId="0" borderId="14" xfId="0" applyFont="1" applyFill="1" applyBorder="1" applyAlignment="1">
      <alignment horizontal="left" vertical="top" wrapText="1"/>
    </xf>
    <xf numFmtId="4" fontId="28" fillId="0" borderId="14" xfId="0" applyNumberFormat="1" applyFont="1" applyFill="1" applyBorder="1" applyAlignment="1">
      <alignment horizontal="center" vertical="top"/>
    </xf>
    <xf numFmtId="0" fontId="27" fillId="27" borderId="1" xfId="0" applyFont="1" applyFill="1" applyBorder="1" applyAlignment="1">
      <alignment horizontal="left" vertical="top" wrapText="1"/>
    </xf>
    <xf numFmtId="0" fontId="27" fillId="27" borderId="12" xfId="0" applyFont="1" applyFill="1" applyBorder="1" applyAlignment="1">
      <alignment horizontal="left" vertical="top" wrapText="1"/>
    </xf>
    <xf numFmtId="0" fontId="27" fillId="0" borderId="15" xfId="0" applyFont="1" applyFill="1" applyBorder="1" applyAlignment="1">
      <alignment horizontal="left" vertical="top" wrapText="1"/>
    </xf>
    <xf numFmtId="0" fontId="27" fillId="27" borderId="13" xfId="0" applyFont="1" applyFill="1" applyBorder="1" applyAlignment="1">
      <alignment horizontal="left" vertical="top" wrapText="1"/>
    </xf>
    <xf numFmtId="0" fontId="27" fillId="27" borderId="14" xfId="0" applyFont="1" applyFill="1" applyBorder="1" applyAlignment="1">
      <alignment horizontal="left" vertical="top" wrapText="1"/>
    </xf>
    <xf numFmtId="14" fontId="26" fillId="28" borderId="16" xfId="0" applyNumberFormat="1" applyFont="1" applyFill="1" applyBorder="1" applyAlignment="1">
      <alignment horizontal="center" vertical="center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7" sqref="F7"/>
    </sheetView>
  </sheetViews>
  <sheetFormatPr defaultColWidth="9" defaultRowHeight="14.4"/>
  <cols>
    <col min="1" max="1" width="4.09765625" style="1" customWidth="1"/>
    <col min="2" max="2" width="26.69921875" style="4" customWidth="1"/>
    <col min="3" max="3" width="14.69921875" style="1" customWidth="1"/>
    <col min="4" max="4" width="42.69921875" style="6" customWidth="1"/>
    <col min="5" max="5" width="47.59765625" style="1" customWidth="1"/>
    <col min="6" max="6" width="17.19921875" style="7" customWidth="1"/>
    <col min="7" max="7" width="17.59765625" style="7" customWidth="1"/>
    <col min="8" max="16384" width="9" style="1"/>
  </cols>
  <sheetData>
    <row r="1" spans="1:7" ht="43.2" customHeight="1">
      <c r="B1" s="10" t="s">
        <v>22</v>
      </c>
      <c r="C1" s="10"/>
      <c r="D1" s="10"/>
      <c r="E1" s="10"/>
    </row>
    <row r="2" spans="1:7" ht="57.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8" t="s">
        <v>6</v>
      </c>
      <c r="G2" s="8" t="s">
        <v>0</v>
      </c>
    </row>
    <row r="3" spans="1:7">
      <c r="A3" s="3" t="s">
        <v>7</v>
      </c>
      <c r="B3" s="11" t="s">
        <v>23</v>
      </c>
      <c r="C3" s="12">
        <v>44199</v>
      </c>
      <c r="D3" s="13" t="s">
        <v>24</v>
      </c>
      <c r="E3" s="14" t="s">
        <v>25</v>
      </c>
      <c r="F3" s="15">
        <v>23535.33</v>
      </c>
      <c r="G3" s="15">
        <v>23535.33</v>
      </c>
    </row>
    <row r="4" spans="1:7" s="2" customFormat="1" ht="47.4" customHeight="1">
      <c r="A4" s="3" t="s">
        <v>8</v>
      </c>
      <c r="B4" s="11" t="s">
        <v>26</v>
      </c>
      <c r="C4" s="12">
        <v>44201</v>
      </c>
      <c r="D4" s="13" t="s">
        <v>27</v>
      </c>
      <c r="E4" s="14" t="s">
        <v>28</v>
      </c>
      <c r="F4" s="15">
        <v>23535.33</v>
      </c>
      <c r="G4" s="15">
        <v>23535.33</v>
      </c>
    </row>
    <row r="5" spans="1:7" ht="33" customHeight="1">
      <c r="A5" s="3" t="s">
        <v>9</v>
      </c>
      <c r="B5" s="11" t="s">
        <v>29</v>
      </c>
      <c r="C5" s="16">
        <v>44200</v>
      </c>
      <c r="D5" s="17" t="s">
        <v>30</v>
      </c>
      <c r="E5" s="18" t="s">
        <v>31</v>
      </c>
      <c r="F5" s="19">
        <v>23535.33</v>
      </c>
      <c r="G5" s="19">
        <v>23535.33</v>
      </c>
    </row>
    <row r="6" spans="1:7">
      <c r="A6" s="3" t="s">
        <v>10</v>
      </c>
      <c r="B6" s="11" t="s">
        <v>32</v>
      </c>
      <c r="C6" s="16">
        <v>44203</v>
      </c>
      <c r="D6" s="20" t="s">
        <v>33</v>
      </c>
      <c r="E6" s="20" t="s">
        <v>34</v>
      </c>
      <c r="F6" s="19">
        <v>33283.980000000003</v>
      </c>
      <c r="G6" s="19">
        <v>33283.980000000003</v>
      </c>
    </row>
    <row r="7" spans="1:7">
      <c r="A7" s="3" t="s">
        <v>11</v>
      </c>
      <c r="B7" s="11" t="s">
        <v>35</v>
      </c>
      <c r="C7" s="16">
        <v>44204</v>
      </c>
      <c r="D7" s="20" t="s">
        <v>36</v>
      </c>
      <c r="E7" s="20" t="s">
        <v>37</v>
      </c>
      <c r="F7" s="19">
        <v>23535.33</v>
      </c>
      <c r="G7" s="19">
        <v>23535.33</v>
      </c>
    </row>
    <row r="8" spans="1:7">
      <c r="A8" s="3" t="s">
        <v>12</v>
      </c>
      <c r="B8" s="11" t="s">
        <v>38</v>
      </c>
      <c r="C8" s="16">
        <v>44205</v>
      </c>
      <c r="D8" s="13" t="s">
        <v>39</v>
      </c>
      <c r="E8" s="14" t="s">
        <v>40</v>
      </c>
      <c r="F8" s="19">
        <v>23535.33</v>
      </c>
      <c r="G8" s="19">
        <v>23535.33</v>
      </c>
    </row>
    <row r="9" spans="1:7">
      <c r="A9" s="3" t="s">
        <v>13</v>
      </c>
      <c r="B9" s="11" t="s">
        <v>41</v>
      </c>
      <c r="C9" s="16">
        <v>44209</v>
      </c>
      <c r="D9" s="21" t="s">
        <v>42</v>
      </c>
      <c r="E9" s="20" t="s">
        <v>43</v>
      </c>
      <c r="F9" s="19">
        <v>40764.39</v>
      </c>
      <c r="G9" s="19">
        <v>40764.39</v>
      </c>
    </row>
    <row r="10" spans="1:7" ht="20.399999999999999">
      <c r="A10" s="3" t="s">
        <v>14</v>
      </c>
      <c r="B10" s="11" t="s">
        <v>44</v>
      </c>
      <c r="C10" s="16">
        <v>44208</v>
      </c>
      <c r="D10" s="21" t="s">
        <v>45</v>
      </c>
      <c r="E10" s="20" t="s">
        <v>46</v>
      </c>
      <c r="F10" s="19">
        <v>33283.980000000003</v>
      </c>
      <c r="G10" s="19">
        <v>33283.980000000003</v>
      </c>
    </row>
    <row r="11" spans="1:7" ht="20.399999999999999">
      <c r="A11" s="3" t="s">
        <v>15</v>
      </c>
      <c r="B11" s="11" t="s">
        <v>47</v>
      </c>
      <c r="C11" s="16">
        <v>44211</v>
      </c>
      <c r="D11" s="22" t="s">
        <v>48</v>
      </c>
      <c r="E11" s="14" t="s">
        <v>49</v>
      </c>
      <c r="F11" s="15">
        <v>40764.39</v>
      </c>
      <c r="G11" s="15">
        <v>40764.39</v>
      </c>
    </row>
    <row r="12" spans="1:7" ht="32.4" customHeight="1">
      <c r="A12" s="3" t="s">
        <v>16</v>
      </c>
      <c r="B12" s="11" t="s">
        <v>50</v>
      </c>
      <c r="C12" s="16">
        <v>44216</v>
      </c>
      <c r="D12" s="21" t="s">
        <v>51</v>
      </c>
      <c r="E12" s="20" t="s">
        <v>52</v>
      </c>
      <c r="F12" s="15">
        <v>23535.33</v>
      </c>
      <c r="G12" s="15">
        <v>23535.33</v>
      </c>
    </row>
    <row r="13" spans="1:7" ht="22.2" customHeight="1">
      <c r="A13" s="3" t="s">
        <v>17</v>
      </c>
      <c r="B13" s="11" t="s">
        <v>53</v>
      </c>
      <c r="C13" s="16">
        <v>44216</v>
      </c>
      <c r="D13" s="21" t="s">
        <v>54</v>
      </c>
      <c r="E13" s="20" t="s">
        <v>55</v>
      </c>
      <c r="F13" s="15">
        <v>52626.6</v>
      </c>
      <c r="G13" s="15">
        <v>52626.6</v>
      </c>
    </row>
    <row r="14" spans="1:7" ht="24" customHeight="1">
      <c r="A14" s="3" t="s">
        <v>18</v>
      </c>
      <c r="B14" s="11" t="s">
        <v>56</v>
      </c>
      <c r="C14" s="16">
        <v>44217</v>
      </c>
      <c r="D14" s="21" t="s">
        <v>57</v>
      </c>
      <c r="E14" s="20" t="s">
        <v>58</v>
      </c>
      <c r="F14" s="15">
        <v>57649.56</v>
      </c>
      <c r="G14" s="15">
        <v>57649.56</v>
      </c>
    </row>
    <row r="15" spans="1:7" ht="20.399999999999999">
      <c r="A15" s="3" t="s">
        <v>19</v>
      </c>
      <c r="B15" s="11" t="s">
        <v>59</v>
      </c>
      <c r="C15" s="16">
        <v>44223</v>
      </c>
      <c r="D15" s="23" t="s">
        <v>60</v>
      </c>
      <c r="E15" s="24" t="s">
        <v>61</v>
      </c>
      <c r="F15" s="19">
        <v>23535.33</v>
      </c>
      <c r="G15" s="19">
        <v>23535.33</v>
      </c>
    </row>
    <row r="16" spans="1:7">
      <c r="A16" s="3" t="s">
        <v>20</v>
      </c>
      <c r="B16" s="11" t="s">
        <v>62</v>
      </c>
      <c r="C16" s="25">
        <v>44225</v>
      </c>
      <c r="D16" s="13" t="s">
        <v>63</v>
      </c>
      <c r="E16" s="14" t="s">
        <v>64</v>
      </c>
      <c r="F16" s="19">
        <v>23535.33</v>
      </c>
      <c r="G16" s="19">
        <v>23535.33</v>
      </c>
    </row>
    <row r="17" spans="5:7">
      <c r="E17" s="5" t="s">
        <v>21</v>
      </c>
      <c r="F17" s="9">
        <f>SUM(F3:F16)</f>
        <v>446655.54000000004</v>
      </c>
      <c r="G17" s="9">
        <f>SUM(G3:G16)</f>
        <v>446655.54000000004</v>
      </c>
    </row>
  </sheetData>
  <autoFilter ref="A2:G4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2021-02-02T05:56:10Z</dcterms:modified>
</cp:coreProperties>
</file>