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36" i="3" l="1"/>
  <c r="F36" i="3"/>
</calcChain>
</file>

<file path=xl/sharedStrings.xml><?xml version="1.0" encoding="utf-8"?>
<sst xmlns="http://schemas.openxmlformats.org/spreadsheetml/2006/main" count="143" uniqueCount="141">
  <si>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</si>
  <si>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</si>
  <si>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</si>
  <si>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</si>
  <si>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</si>
  <si>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</si>
  <si>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</si>
  <si>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</si>
  <si>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</si>
  <si>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Umowy podpisane we wrześniu 2020 konkurs 1.5.D numer naboru 402/20</t>
  </si>
  <si>
    <t>RPDS.01.05.01-02-0836/20</t>
  </si>
  <si>
    <t>EURO 90 TRAVEL MAREK CIECHANOWSKI</t>
  </si>
  <si>
    <t>Wsparcie na utrzymanie działalności firmy Ciechanowski Marek Biuro Euro 90 Travel.</t>
  </si>
  <si>
    <t>RPDS.01.05.01-02-1405/20</t>
  </si>
  <si>
    <t xml:space="preserve">MŁYNARSKA 7 Wojciech Wąż </t>
  </si>
  <si>
    <t>Wsparcie finansowe na utrzymanie płynności finansowej i funkcjonowania Restauracji Vis''a''Vis prowadzonej przez firmę "Młynarska 7 Wojciech Wąż" o numerze NIP 6911884372</t>
  </si>
  <si>
    <t xml:space="preserve">47 070,66 </t>
  </si>
  <si>
    <t>RPDS.01.05.01-02-0417/20</t>
  </si>
  <si>
    <t>Olimpijski Football Club Spółka z ograniczoną odpowiedzialnością Spółka komandytowa</t>
  </si>
  <si>
    <t>Wsparcie na utrzymanie działalności Spółki Olimpijski Football Club Sp. z o.o. Sp. komandytowa</t>
  </si>
  <si>
    <t>RPDS.01.05.01-02-0934/20</t>
  </si>
  <si>
    <t>ELTUS SPÓŁKA Z OGRANICZONĄ ODPOWIEDZIALNOŚCIĄ</t>
  </si>
  <si>
    <t>Dotacja na finansowanie kapitału obrotowego dla spółki ELTUS Sp. z o.o. (Hotel Niemcza SPA) w związku z epidemią COVID-19</t>
  </si>
  <si>
    <t>RPDS.01.05.01-02-0362/20</t>
  </si>
  <si>
    <t>Michał Tomczak</t>
  </si>
  <si>
    <t>Wsparcie na utrzymanie działalności firmy Michał Tomczak</t>
  </si>
  <si>
    <t>RPDS.01.05.01-02-1302/20</t>
  </si>
  <si>
    <t>No Sugar Łukasz Romanowicz</t>
  </si>
  <si>
    <t>Wsparcie na utrzymanie działalności No Sugar Łukasz Romanowicz</t>
  </si>
  <si>
    <t>RPDS.01.05.01-02-0374/20</t>
  </si>
  <si>
    <t>Usługi Gastronomiczne i Noclegowe Leszek Mroczkowski</t>
  </si>
  <si>
    <t>wsparcie na utrzymanie działalności firmy Usługi Gastronomiczne i Noclegowe Leszek Mroczkowski</t>
  </si>
  <si>
    <t>RPDS.01.05.01-02-1323/20</t>
  </si>
  <si>
    <t>DOROTA SZYBIAK MADAGASKAR</t>
  </si>
  <si>
    <t>Wsparcie na utrzymanie działalności DOROTA SZYBIAK MADAGASKAR</t>
  </si>
  <si>
    <t>RPDS.01.05.01-02-0957/20</t>
  </si>
  <si>
    <t>King of the Lock - Escape Room Kinga Kokoszka - Dajcz</t>
  </si>
  <si>
    <t>Wsparcie dla MŚP dotkniętych skutkami epidemii COVID-19</t>
  </si>
  <si>
    <t>RPDS.01.05.01-02-0627/20</t>
  </si>
  <si>
    <t>HOTEL NOWY DWÓR ARTUR BALCZUN</t>
  </si>
  <si>
    <t xml:space="preserve">Poprawa sytuacji w przedsiębiorstwie HOTEL NOWY DWÓR ARTUR BALCZUN
</t>
  </si>
  <si>
    <t>RPDS.01.05.01-02-0033/20</t>
  </si>
  <si>
    <t>SELA Justyna Drab</t>
  </si>
  <si>
    <t>RPDS.01.05.01-02-1243/20</t>
  </si>
  <si>
    <t>SŁONECZNE WZGÓRZE DARIUSZ ZIAJA</t>
  </si>
  <si>
    <t>Utrzymanie płynności – Słoneczne Wzgórze</t>
  </si>
  <si>
    <t>RPDS.01.05.01-02-0464/20</t>
  </si>
  <si>
    <t>Regle Usługi Hotelarskie Jerzy Blachura</t>
  </si>
  <si>
    <t>Wsparcie na dalsze funkcjonowanie działalności firmy "Regle Usługi Hotelarskie" Jerzy Blachura</t>
  </si>
  <si>
    <t>RPDS.01.05.01-02-0391/20</t>
  </si>
  <si>
    <t>Szkolne Schronisko Młodzieżowe Wojtek Magdalena Krausiewicz-Fidor</t>
  </si>
  <si>
    <t>Wsparcie na utrzymanie działalności firmy Szkolne Schronisko Młodzieżowe Wojtek Magdalena Krausiewicz-Fidor</t>
  </si>
  <si>
    <t>RPDS.01.05.01-02-0757/20</t>
  </si>
  <si>
    <t>FIRE SHOW Andrzej Nowaczek</t>
  </si>
  <si>
    <t>Wsparcie na utrzymanie działalności firmy FIRE SHOW Andrzej Nowaczek</t>
  </si>
  <si>
    <t>RPDS.01.05.01-02-0717/20</t>
  </si>
  <si>
    <t>Hotele i Pensjonaty Małgorzata Kasprowicz</t>
  </si>
  <si>
    <t>Wsparcie na utrzymanie działalności firmy Hotele i Pensjonaty Małgorzata Kasprowicz</t>
  </si>
  <si>
    <t>RPDS.01.05.01-02-1355/20</t>
  </si>
  <si>
    <t>ADVENTURE TEAM KATARZYNA GROBELNA</t>
  </si>
  <si>
    <t>Wsparcie aby utrzymać na rynku firmę Adventure Team Poland Katarzyna Grobelna</t>
  </si>
  <si>
    <t>RPDS.01.05.01-02-0612/20</t>
  </si>
  <si>
    <t>TRE Sonia Śiewak-Meres</t>
  </si>
  <si>
    <t>PoCovidowe działania teatralne w województwie Dolnośląskim.</t>
  </si>
  <si>
    <t>RPDS.01.05.01-02-1285/20</t>
  </si>
  <si>
    <t>SERGIO SERGIUSZ KOWALSKI</t>
  </si>
  <si>
    <t>Wsparcie na utrzymanie działalności SERGIO SERGIUSZ KOWALSKI</t>
  </si>
  <si>
    <t>RPDS.01.05.01-02-0349/20</t>
  </si>
  <si>
    <t>Alina Ferens-Krupa  Agencja Podróży TRANSER</t>
  </si>
  <si>
    <t>Wsparcie na utrzymanie działalności dla Agencji Podróży TRANSER</t>
  </si>
  <si>
    <t>RPDS.01.05.01-02-1043/20</t>
  </si>
  <si>
    <t>MULTIFORM STANISZEWSKA MAGDALENA</t>
  </si>
  <si>
    <t>Wsparcie na utrzymanie działalności firmy MULTIFORM STANISZEWSKA MAGDALENA</t>
  </si>
  <si>
    <t>RPDS.01.05.01-02-0399/20</t>
  </si>
  <si>
    <t>TANSZYLOT.PL DOROTA WYSOCKA</t>
  </si>
  <si>
    <t>Wsparcie na utrzymanie działalności firmy TANSZYLOT.PL DOROTA WYSOCKA</t>
  </si>
  <si>
    <t>RPDS.01.05.01-02-0285/20</t>
  </si>
  <si>
    <t>Locum Wrocław Radosław Kida</t>
  </si>
  <si>
    <t>WSPARCIE NA UTRZYMANIE DZIAŁALNOŚCI FIRMY
LOCUM WROCŁAW RADOSŁAW KIDA</t>
  </si>
  <si>
    <t>RPDS.01.05.01-02-1769/20</t>
  </si>
  <si>
    <t>GRAPA Magdalena Drąg - Waga</t>
  </si>
  <si>
    <t>Wsparcie na utrzymanie funkcjonowania firmy GRAPA Magdalena Drąg- Waga oraz niwelowanie negatywnych skutków finansowych z powodu epidemii COVID-19</t>
  </si>
  <si>
    <t>RPDS.01.05.01-02-0123/20</t>
  </si>
  <si>
    <t>CROSS TRENING BOX BOLESŁAWIEC Marcela Urda</t>
  </si>
  <si>
    <t>KORONAWIRUS 2020-Cross Trening Box Bolesławiec Marcela Urda</t>
  </si>
  <si>
    <t>RPDS.01.05.01-02-0373/20</t>
  </si>
  <si>
    <t>MAŁA GASTRONOMIA DAWIDOWSKA LEONORA</t>
  </si>
  <si>
    <t xml:space="preserve">Dotacja na kapitał obrotowy dla MAŁA GASTRONOMIA DAWIDOWSKA LEONORA </t>
  </si>
  <si>
    <t>RPDS.01.05.01-02-0432/20</t>
  </si>
  <si>
    <t>AS-tur4 Centrum Trystyczno-Pielgrzymkowe Andrzej Studzienny</t>
  </si>
  <si>
    <t>Wsparcie finansowe na utrzymanie działalności firmy AS-tur4 Centrum Turystyczno-Pielgrzymkowe Andrzej Studzienny</t>
  </si>
  <si>
    <t>RPDS.01.05.01-02-0353/20</t>
  </si>
  <si>
    <t>Sebastian Huss</t>
  </si>
  <si>
    <t>Wsparcie na utrzymanie działalności firmy Sebastian Huss</t>
  </si>
  <si>
    <t>RPDS.01.05.01-02-0003/20</t>
  </si>
  <si>
    <t>Gourmet Grzegorz Wiatrowski</t>
  </si>
  <si>
    <t>wsparcie na utrzymanie działalności firmy GOURMET Grzegorz Wiatrowski</t>
  </si>
  <si>
    <t>RPDS.01.05.01-02-1241/20</t>
  </si>
  <si>
    <t>Genowefa Biernacka Kosówka</t>
  </si>
  <si>
    <t>Wsparcie na utrzymanie firmy Genowefa Biernacka Kosówka</t>
  </si>
  <si>
    <t>RPDS.01.05.01-02-0410/20</t>
  </si>
  <si>
    <t>MARIUSZ OLESIAK AGENCJA USŁUGOWOHANDLOWA "STOK"</t>
  </si>
  <si>
    <t xml:space="preserve">Wsparcie finansowe firmy MARIUSZ OLESIAK AGENCJA USŁUGOWO-HANDLOWA STOK ze Świeradowa-Zdroju. </t>
  </si>
  <si>
    <t>RPDS.01.05.01-02-1335/20</t>
  </si>
  <si>
    <t>REZYDENCJA GRAWERT JANUSZ MIROSŁAW OLSZEWSKI</t>
  </si>
  <si>
    <t>Wsparcie na utrzymanie działalności firmy Rezydencja Grawert Janusz Mirosław Olszewski w Lądku Zdroju.</t>
  </si>
  <si>
    <t>RPDS.01.05.01-02-0459/20</t>
  </si>
  <si>
    <t>BEATA KOSZCZYC. WOW-AGENCJA KREATYWNA</t>
  </si>
  <si>
    <t xml:space="preserve">Wsparcie na utrzymanie działalności firmy BEATA KOSZCZYC.WOW-AGENCJA KREATYWNA
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</si>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</sst>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zcionka tekstu podstawowego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27" borderId="13" xfId="0" applyFont="1" applyFill="1" applyBorder="1" applyAlignment="1">
      <alignment horizontal="center" vertical="center" wrapText="1"/>
    </xf>
    <xf numFmtId="14" fontId="26" fillId="2" borderId="14" xfId="0" applyNumberFormat="1" applyFont="1" applyFill="1" applyBorder="1" applyAlignment="1">
      <alignment horizontal="center" vertical="center" wrapText="1"/>
    </xf>
    <xf numFmtId="4" fontId="27" fillId="2" borderId="14" xfId="0" applyNumberFormat="1" applyFont="1" applyFill="1" applyBorder="1" applyAlignment="1">
      <alignment horizontal="center" vertical="center" wrapText="1"/>
    </xf>
    <xf numFmtId="4" fontId="27" fillId="2" borderId="14" xfId="0" applyNumberFormat="1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9" fillId="2" borderId="1" xfId="35" applyNumberFormat="1" applyFont="1" applyFill="1" applyBorder="1" applyAlignment="1" applyProtection="1">
      <alignment horizontal="center" vertical="center" wrapText="1"/>
    </xf>
    <xf numFmtId="14" fontId="29" fillId="2" borderId="1" xfId="35" applyNumberFormat="1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35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1" xfId="3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2" fillId="27" borderId="12" xfId="0" applyFont="1" applyFill="1" applyBorder="1" applyAlignment="1">
      <alignment horizontal="center" vertical="center"/>
    </xf>
    <xf numFmtId="14" fontId="31" fillId="2" borderId="1" xfId="35" applyNumberFormat="1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27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5" fillId="0" borderId="12" xfId="5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3" fillId="27" borderId="13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27" borderId="15" xfId="0" applyFont="1" applyFill="1" applyBorder="1" applyAlignment="1">
      <alignment horizontal="center" vertical="center"/>
    </xf>
    <xf numFmtId="4" fontId="26" fillId="2" borderId="1" xfId="35" applyNumberFormat="1" applyFont="1" applyFill="1" applyBorder="1" applyAlignment="1">
      <alignment horizontal="center" vertical="center" wrapText="1"/>
    </xf>
    <xf numFmtId="4" fontId="26" fillId="0" borderId="1" xfId="35" applyNumberFormat="1" applyFont="1" applyFill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/>
    </xf>
    <xf numFmtId="4" fontId="26" fillId="2" borderId="14" xfId="0" applyNumberFormat="1" applyFont="1" applyFill="1" applyBorder="1" applyAlignment="1">
      <alignment horizontal="center" vertical="center"/>
    </xf>
    <xf numFmtId="4" fontId="35" fillId="0" borderId="16" xfId="0" applyNumberFormat="1" applyFont="1" applyFill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4" fontId="35" fillId="0" borderId="1" xfId="51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8" sqref="D8"/>
    </sheetView>
  </sheetViews>
  <sheetFormatPr defaultColWidth="9" defaultRowHeight="14.4"/>
  <cols>
    <col min="1" max="1" width="4.09765625" style="5" customWidth="1"/>
    <col min="2" max="2" width="26.69921875" style="3" customWidth="1"/>
    <col min="3" max="3" width="14.69921875" style="4" customWidth="1"/>
    <col min="4" max="4" width="42.69921875" style="4" customWidth="1"/>
    <col min="5" max="5" width="47.59765625" style="4" customWidth="1"/>
    <col min="6" max="6" width="17.19921875" style="6" customWidth="1"/>
    <col min="7" max="7" width="17.59765625" style="7" customWidth="1"/>
    <col min="8" max="16384" width="9" style="5"/>
  </cols>
  <sheetData>
    <row r="1" spans="1:7" ht="43.2" customHeight="1">
      <c r="B1" s="10" t="s">
        <v>9</v>
      </c>
      <c r="C1" s="10"/>
      <c r="D1" s="10"/>
      <c r="E1" s="10"/>
    </row>
    <row r="2" spans="1:7" s="2" customFormat="1" ht="57.6">
      <c r="A2" s="1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1" t="s">
        <v>6</v>
      </c>
      <c r="G2" s="61" t="s">
        <v>0</v>
      </c>
    </row>
    <row r="3" spans="1:7" s="2" customFormat="1" ht="20.399999999999999">
      <c r="A3" s="1" t="s">
        <v>7</v>
      </c>
      <c r="B3" s="11" t="s">
        <v>10</v>
      </c>
      <c r="C3" s="12">
        <v>44081</v>
      </c>
      <c r="D3" s="11" t="s">
        <v>11</v>
      </c>
      <c r="E3" s="11" t="s">
        <v>12</v>
      </c>
      <c r="F3" s="13">
        <v>33283.980000000003</v>
      </c>
      <c r="G3" s="14">
        <v>33283.980000000003</v>
      </c>
    </row>
    <row r="4" spans="1:7" s="8" customFormat="1" ht="47.4" customHeight="1">
      <c r="A4" s="1" t="s">
        <v>8</v>
      </c>
      <c r="B4" s="15" t="s">
        <v>13</v>
      </c>
      <c r="C4" s="16">
        <v>44084</v>
      </c>
      <c r="D4" s="17" t="s">
        <v>14</v>
      </c>
      <c r="E4" s="17" t="s">
        <v>15</v>
      </c>
      <c r="F4" s="18" t="s">
        <v>16</v>
      </c>
      <c r="G4" s="18" t="s">
        <v>16</v>
      </c>
    </row>
    <row r="5" spans="1:7" ht="33" customHeight="1">
      <c r="A5" s="1" t="s">
        <v>109</v>
      </c>
      <c r="B5" s="19" t="s">
        <v>17</v>
      </c>
      <c r="C5" s="20">
        <v>44098</v>
      </c>
      <c r="D5" s="19" t="s">
        <v>18</v>
      </c>
      <c r="E5" s="21" t="s">
        <v>19</v>
      </c>
      <c r="F5" s="48">
        <v>40764.39</v>
      </c>
      <c r="G5" s="48">
        <v>40764.39</v>
      </c>
    </row>
    <row r="6" spans="1:7" ht="27.6">
      <c r="A6" s="1" t="s">
        <v>110</v>
      </c>
      <c r="B6" s="22" t="s">
        <v>20</v>
      </c>
      <c r="C6" s="20">
        <v>44098</v>
      </c>
      <c r="D6" s="23" t="s">
        <v>21</v>
      </c>
      <c r="E6" s="24" t="s">
        <v>22</v>
      </c>
      <c r="F6" s="49">
        <v>78057.87</v>
      </c>
      <c r="G6" s="49">
        <v>78057.87</v>
      </c>
    </row>
    <row r="7" spans="1:7">
      <c r="A7" s="1" t="s">
        <v>111</v>
      </c>
      <c r="B7" s="25" t="s">
        <v>23</v>
      </c>
      <c r="C7" s="20">
        <v>44098</v>
      </c>
      <c r="D7" s="26" t="s">
        <v>24</v>
      </c>
      <c r="E7" s="27" t="s">
        <v>25</v>
      </c>
      <c r="F7" s="49">
        <v>23535.33</v>
      </c>
      <c r="G7" s="49">
        <v>23535.33</v>
      </c>
    </row>
    <row r="8" spans="1:7" ht="28.8">
      <c r="A8" s="1" t="s">
        <v>112</v>
      </c>
      <c r="B8" s="28" t="s">
        <v>26</v>
      </c>
      <c r="C8" s="29">
        <v>44098</v>
      </c>
      <c r="D8" s="30" t="s">
        <v>27</v>
      </c>
      <c r="E8" s="30" t="s">
        <v>28</v>
      </c>
      <c r="F8" s="49">
        <v>23535.33</v>
      </c>
      <c r="G8" s="49">
        <v>23535.33</v>
      </c>
    </row>
    <row r="9" spans="1:7" ht="28.8">
      <c r="A9" s="1" t="s">
        <v>113</v>
      </c>
      <c r="B9" s="31" t="s">
        <v>29</v>
      </c>
      <c r="C9" s="32">
        <v>44102</v>
      </c>
      <c r="D9" s="31" t="s">
        <v>30</v>
      </c>
      <c r="E9" s="31" t="s">
        <v>31</v>
      </c>
      <c r="F9" s="50">
        <v>112871.49</v>
      </c>
      <c r="G9" s="51">
        <v>112871.49</v>
      </c>
    </row>
    <row r="10" spans="1:7" ht="27.6">
      <c r="A10" s="1" t="s">
        <v>114</v>
      </c>
      <c r="B10" s="25" t="s">
        <v>32</v>
      </c>
      <c r="C10" s="32">
        <v>44102</v>
      </c>
      <c r="D10" s="25" t="s">
        <v>33</v>
      </c>
      <c r="E10" s="22" t="s">
        <v>34</v>
      </c>
      <c r="F10" s="50">
        <v>52626.6</v>
      </c>
      <c r="G10" s="51">
        <v>52626.6</v>
      </c>
    </row>
    <row r="11" spans="1:7" ht="27.6">
      <c r="A11" s="1" t="s">
        <v>115</v>
      </c>
      <c r="B11" s="25" t="s">
        <v>35</v>
      </c>
      <c r="C11" s="33">
        <v>44102</v>
      </c>
      <c r="D11" s="25" t="s">
        <v>36</v>
      </c>
      <c r="E11" s="22" t="s">
        <v>37</v>
      </c>
      <c r="F11" s="52">
        <v>23535.33</v>
      </c>
      <c r="G11" s="53">
        <v>23535.33</v>
      </c>
    </row>
    <row r="12" spans="1:7" ht="32.4" customHeight="1">
      <c r="A12" s="1" t="s">
        <v>116</v>
      </c>
      <c r="B12" s="25" t="s">
        <v>38</v>
      </c>
      <c r="C12" s="33">
        <v>44102</v>
      </c>
      <c r="D12" s="25" t="s">
        <v>39</v>
      </c>
      <c r="E12" s="22" t="s">
        <v>40</v>
      </c>
      <c r="F12" s="52">
        <v>62268.63</v>
      </c>
      <c r="G12" s="53">
        <v>62268.63</v>
      </c>
    </row>
    <row r="13" spans="1:7" ht="22.2" customHeight="1">
      <c r="A13" s="1" t="s">
        <v>117</v>
      </c>
      <c r="B13" s="25" t="s">
        <v>41</v>
      </c>
      <c r="C13" s="33">
        <v>44102</v>
      </c>
      <c r="D13" s="25" t="s">
        <v>42</v>
      </c>
      <c r="E13" s="22" t="s">
        <v>37</v>
      </c>
      <c r="F13" s="52">
        <v>23535.33</v>
      </c>
      <c r="G13" s="53">
        <v>23535.33</v>
      </c>
    </row>
    <row r="14" spans="1:7" ht="24" customHeight="1">
      <c r="A14" s="1" t="s">
        <v>118</v>
      </c>
      <c r="B14" s="28" t="s">
        <v>43</v>
      </c>
      <c r="C14" s="34">
        <v>44102</v>
      </c>
      <c r="D14" s="30" t="s">
        <v>44</v>
      </c>
      <c r="E14" s="30" t="s">
        <v>45</v>
      </c>
      <c r="F14" s="54">
        <v>33283.980000000003</v>
      </c>
      <c r="G14" s="54">
        <v>33283.980000000003</v>
      </c>
    </row>
    <row r="15" spans="1:7" ht="28.8">
      <c r="A15" s="1" t="s">
        <v>119</v>
      </c>
      <c r="B15" s="28" t="s">
        <v>46</v>
      </c>
      <c r="C15" s="34">
        <v>44103</v>
      </c>
      <c r="D15" s="30" t="s">
        <v>47</v>
      </c>
      <c r="E15" s="30" t="s">
        <v>48</v>
      </c>
      <c r="F15" s="54">
        <v>23535.33</v>
      </c>
      <c r="G15" s="54">
        <v>23535.33</v>
      </c>
    </row>
    <row r="16" spans="1:7" ht="28.8">
      <c r="A16" s="1" t="s">
        <v>120</v>
      </c>
      <c r="B16" s="40" t="s">
        <v>49</v>
      </c>
      <c r="C16" s="35">
        <v>44103</v>
      </c>
      <c r="D16" s="40" t="s">
        <v>50</v>
      </c>
      <c r="E16" s="40" t="s">
        <v>51</v>
      </c>
      <c r="F16" s="17">
        <v>52626.6</v>
      </c>
      <c r="G16" s="18">
        <v>52626.6</v>
      </c>
    </row>
    <row r="17" spans="1:7" ht="27.6">
      <c r="A17" s="1" t="s">
        <v>121</v>
      </c>
      <c r="B17" s="25" t="s">
        <v>52</v>
      </c>
      <c r="C17" s="33">
        <v>44103</v>
      </c>
      <c r="D17" s="25" t="s">
        <v>53</v>
      </c>
      <c r="E17" s="22" t="s">
        <v>54</v>
      </c>
      <c r="F17" s="52">
        <v>23535.33</v>
      </c>
      <c r="G17" s="53">
        <v>23535.33</v>
      </c>
    </row>
    <row r="18" spans="1:7" ht="27.6">
      <c r="A18" s="1" t="s">
        <v>122</v>
      </c>
      <c r="B18" s="25" t="s">
        <v>55</v>
      </c>
      <c r="C18" s="33">
        <v>44103</v>
      </c>
      <c r="D18" s="25" t="s">
        <v>56</v>
      </c>
      <c r="E18" s="22" t="s">
        <v>57</v>
      </c>
      <c r="F18" s="52">
        <v>66567.960000000006</v>
      </c>
      <c r="G18" s="53">
        <v>66567.960000000006</v>
      </c>
    </row>
    <row r="19" spans="1:7" ht="20.399999999999999">
      <c r="A19" s="1" t="s">
        <v>123</v>
      </c>
      <c r="B19" s="25" t="s">
        <v>58</v>
      </c>
      <c r="C19" s="33">
        <v>44103</v>
      </c>
      <c r="D19" s="43" t="s">
        <v>59</v>
      </c>
      <c r="E19" s="43" t="s">
        <v>60</v>
      </c>
      <c r="F19" s="55">
        <v>23535.33</v>
      </c>
      <c r="G19" s="55">
        <v>23535.33</v>
      </c>
    </row>
    <row r="20" spans="1:7" ht="28.8">
      <c r="A20" s="1" t="s">
        <v>124</v>
      </c>
      <c r="B20" s="28" t="s">
        <v>61</v>
      </c>
      <c r="C20" s="34">
        <v>44103</v>
      </c>
      <c r="D20" s="30" t="s">
        <v>62</v>
      </c>
      <c r="E20" s="30" t="s">
        <v>63</v>
      </c>
      <c r="F20" s="54">
        <v>23535.33</v>
      </c>
      <c r="G20" s="54">
        <v>23535.33</v>
      </c>
    </row>
    <row r="21" spans="1:7">
      <c r="A21" s="1" t="s">
        <v>125</v>
      </c>
      <c r="B21" s="25" t="s">
        <v>64</v>
      </c>
      <c r="C21" s="33">
        <v>44103</v>
      </c>
      <c r="D21" s="25" t="s">
        <v>65</v>
      </c>
      <c r="E21" s="22" t="s">
        <v>66</v>
      </c>
      <c r="F21" s="50">
        <v>33283.980000000003</v>
      </c>
      <c r="G21" s="51">
        <v>33283.980000000003</v>
      </c>
    </row>
    <row r="22" spans="1:7" ht="27.6">
      <c r="A22" s="1" t="s">
        <v>126</v>
      </c>
      <c r="B22" s="25" t="s">
        <v>67</v>
      </c>
      <c r="C22" s="33">
        <v>44103</v>
      </c>
      <c r="D22" s="25" t="s">
        <v>68</v>
      </c>
      <c r="E22" s="22" t="s">
        <v>69</v>
      </c>
      <c r="F22" s="50">
        <v>52626.6</v>
      </c>
      <c r="G22" s="51">
        <v>52626.6</v>
      </c>
    </row>
    <row r="23" spans="1:7" ht="27.6">
      <c r="A23" s="1" t="s">
        <v>127</v>
      </c>
      <c r="B23" s="44" t="s">
        <v>70</v>
      </c>
      <c r="C23" s="36">
        <v>44103</v>
      </c>
      <c r="D23" s="45" t="s">
        <v>71</v>
      </c>
      <c r="E23" s="45" t="s">
        <v>72</v>
      </c>
      <c r="F23" s="56">
        <v>23535.33</v>
      </c>
      <c r="G23" s="56">
        <v>23535.33</v>
      </c>
    </row>
    <row r="24" spans="1:7" ht="27.6">
      <c r="A24" s="1" t="s">
        <v>128</v>
      </c>
      <c r="B24" s="25" t="s">
        <v>73</v>
      </c>
      <c r="C24" s="33">
        <v>44103</v>
      </c>
      <c r="D24" s="46" t="s">
        <v>74</v>
      </c>
      <c r="E24" s="22" t="s">
        <v>75</v>
      </c>
      <c r="F24" s="50">
        <v>23535.33</v>
      </c>
      <c r="G24" s="51">
        <v>23535.33</v>
      </c>
    </row>
    <row r="25" spans="1:7" ht="20.399999999999999">
      <c r="A25" s="1" t="s">
        <v>129</v>
      </c>
      <c r="B25" s="47" t="s">
        <v>76</v>
      </c>
      <c r="C25" s="37">
        <v>44104</v>
      </c>
      <c r="D25" s="38" t="s">
        <v>77</v>
      </c>
      <c r="E25" s="38" t="s">
        <v>78</v>
      </c>
      <c r="F25" s="57">
        <v>23535.33</v>
      </c>
      <c r="G25" s="57">
        <v>23535.33</v>
      </c>
    </row>
    <row r="26" spans="1:7" ht="30.6">
      <c r="A26" s="1" t="s">
        <v>130</v>
      </c>
      <c r="B26" s="25" t="s">
        <v>79</v>
      </c>
      <c r="C26" s="37">
        <v>44104</v>
      </c>
      <c r="D26" s="43" t="s">
        <v>80</v>
      </c>
      <c r="E26" s="43" t="s">
        <v>81</v>
      </c>
      <c r="F26" s="55">
        <v>47070.66</v>
      </c>
      <c r="G26" s="55">
        <v>47070.66</v>
      </c>
    </row>
    <row r="27" spans="1:7" ht="27.6">
      <c r="A27" s="1" t="s">
        <v>131</v>
      </c>
      <c r="B27" s="25" t="s">
        <v>82</v>
      </c>
      <c r="C27" s="37">
        <v>44104</v>
      </c>
      <c r="D27" s="25" t="s">
        <v>83</v>
      </c>
      <c r="E27" s="22" t="s">
        <v>84</v>
      </c>
      <c r="F27" s="52">
        <v>33283.980000000003</v>
      </c>
      <c r="G27" s="53">
        <v>33283.980000000003</v>
      </c>
    </row>
    <row r="28" spans="1:7" ht="27.6">
      <c r="A28" s="1" t="s">
        <v>132</v>
      </c>
      <c r="B28" s="25" t="s">
        <v>85</v>
      </c>
      <c r="C28" s="33">
        <v>44104</v>
      </c>
      <c r="D28" s="25" t="s">
        <v>86</v>
      </c>
      <c r="E28" s="22" t="s">
        <v>87</v>
      </c>
      <c r="F28" s="50">
        <v>23535.33</v>
      </c>
      <c r="G28" s="51">
        <v>23535.33</v>
      </c>
    </row>
    <row r="29" spans="1:7" ht="27.6">
      <c r="A29" s="1" t="s">
        <v>133</v>
      </c>
      <c r="B29" s="25" t="s">
        <v>88</v>
      </c>
      <c r="C29" s="33">
        <v>44104</v>
      </c>
      <c r="D29" s="25" t="s">
        <v>89</v>
      </c>
      <c r="E29" s="22" t="s">
        <v>90</v>
      </c>
      <c r="F29" s="50">
        <v>40764.39</v>
      </c>
      <c r="G29" s="51">
        <v>40764.39</v>
      </c>
    </row>
    <row r="30" spans="1:7">
      <c r="A30" s="1" t="s">
        <v>134</v>
      </c>
      <c r="B30" s="25" t="s">
        <v>91</v>
      </c>
      <c r="C30" s="33">
        <v>44104</v>
      </c>
      <c r="D30" s="25" t="s">
        <v>92</v>
      </c>
      <c r="E30" s="39" t="s">
        <v>93</v>
      </c>
      <c r="F30" s="58">
        <v>23535.33</v>
      </c>
      <c r="G30" s="58">
        <v>23535.33</v>
      </c>
    </row>
    <row r="31" spans="1:7">
      <c r="A31" s="1" t="s">
        <v>135</v>
      </c>
      <c r="B31" s="25" t="s">
        <v>94</v>
      </c>
      <c r="C31" s="33">
        <v>44104</v>
      </c>
      <c r="D31" s="39" t="s">
        <v>95</v>
      </c>
      <c r="E31" s="39" t="s">
        <v>96</v>
      </c>
      <c r="F31" s="58">
        <v>70605.990000000005</v>
      </c>
      <c r="G31" s="58">
        <v>70605.990000000005</v>
      </c>
    </row>
    <row r="32" spans="1:7">
      <c r="A32" s="1" t="s">
        <v>136</v>
      </c>
      <c r="B32" s="28" t="s">
        <v>97</v>
      </c>
      <c r="C32" s="32">
        <v>44104</v>
      </c>
      <c r="D32" s="30" t="s">
        <v>98</v>
      </c>
      <c r="E32" s="30" t="s">
        <v>99</v>
      </c>
      <c r="F32" s="54">
        <v>52626.6</v>
      </c>
      <c r="G32" s="54">
        <v>52626.6</v>
      </c>
    </row>
    <row r="33" spans="1:7" ht="27.6">
      <c r="A33" s="1" t="s">
        <v>137</v>
      </c>
      <c r="B33" s="25" t="s">
        <v>100</v>
      </c>
      <c r="C33" s="33">
        <v>44104</v>
      </c>
      <c r="D33" s="25" t="s">
        <v>101</v>
      </c>
      <c r="E33" s="22" t="s">
        <v>102</v>
      </c>
      <c r="F33" s="50">
        <v>47070.66</v>
      </c>
      <c r="G33" s="51">
        <v>47070.66</v>
      </c>
    </row>
    <row r="34" spans="1:7" ht="20.399999999999999">
      <c r="A34" s="1" t="s">
        <v>138</v>
      </c>
      <c r="B34" s="25" t="s">
        <v>103</v>
      </c>
      <c r="C34" s="33">
        <v>44104</v>
      </c>
      <c r="D34" s="42" t="s">
        <v>104</v>
      </c>
      <c r="E34" s="42" t="s">
        <v>105</v>
      </c>
      <c r="F34" s="59">
        <v>23535.33</v>
      </c>
      <c r="G34" s="59">
        <v>23535.33</v>
      </c>
    </row>
    <row r="35" spans="1:7" ht="41.4">
      <c r="A35" s="1" t="s">
        <v>139</v>
      </c>
      <c r="B35" s="25" t="s">
        <v>106</v>
      </c>
      <c r="C35" s="33">
        <v>44104</v>
      </c>
      <c r="D35" s="25" t="s">
        <v>107</v>
      </c>
      <c r="E35" s="22" t="s">
        <v>108</v>
      </c>
      <c r="F35" s="50">
        <v>23535.33</v>
      </c>
      <c r="G35" s="51">
        <v>23535.33</v>
      </c>
    </row>
    <row r="36" spans="1:7">
      <c r="E36" s="9" t="s">
        <v>140</v>
      </c>
      <c r="F36" s="41">
        <f>SUM(F3:F35)</f>
        <v>1262714.3099999998</v>
      </c>
      <c r="G36" s="41">
        <f>SUM(G3:G35)</f>
        <v>1262714.3099999998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2020-10-01T11:23:11Z</dcterms:modified>
</cp:coreProperties>
</file>