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7" i="3" l="1"/>
  <c r="F7" i="3"/>
</calcChain>
</file>

<file path=xl/sharedStrings.xml><?xml version="1.0" encoding="utf-8"?>
<sst xmlns="http://schemas.openxmlformats.org/spreadsheetml/2006/main" count="25" uniqueCount="25">
  <si>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</si>
  <si>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</si>
  <si>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</si>
  <si>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</si>
  <si>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</si>
  <si>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</si>
  <si>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</si>
  <si>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</si>
  <si>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</si>
  <si>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</si>
  <si>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4.</t>
  </si>
  <si>
    <t>RAZEM</t>
  </si>
  <si>
    <t>Umowy podpisane we wrześniu 2021 konkurs 1.2.A numer naboru 372/19</t>
  </si>
  <si>
    <t>RPDS.01.02.01-02-0051/20</t>
  </si>
  <si>
    <t>Producent Wyrobów Papierniczych Jack-Pol sp. z o.o.</t>
  </si>
  <si>
    <t>Budowa instalacji demonstracyjnej ograniczającej ilość substancji organicznej odprowadzonej do II wody obiegowej w procesach technologicznych realizowanych przez Jack-Pol.</t>
  </si>
  <si>
    <t>RPDS.01.02.01-02-0084/20</t>
  </si>
  <si>
    <t>PRZEDSIEBIORSTWO ROBÓT TELEKOMUNIKACYJNYCH I ELEKTROENERGETYCZNYCH "PROTEL" SPÓŁKA Z OGRANICZONĄ ODPOWIEDZIALNOŚCIĄ</t>
  </si>
  <si>
    <t>System automatycznego monitorowania i wykrywania wykroczeń na przejazdach kolejowo-drogowych mający na celu zwiększenie bezpieczeństwa</t>
  </si>
  <si>
    <t>RPDS.01.02.01-02-0106/20</t>
  </si>
  <si>
    <t>TestArmy Group. S.A.</t>
  </si>
  <si>
    <t>Prace badawczo-rozwojowe nad prototypem Generycznej Platformy Spraw Kontaktu Osobistego wspieranej sztuczną inteligencją</t>
  </si>
  <si>
    <t>RPDS.01.02.01-02-0022/20</t>
  </si>
  <si>
    <t>EMPIRICA SPÓŁKA Z OGRANICZONĄ ODPOWIEDZIALNOŚCIĄ</t>
  </si>
  <si>
    <t>Opracowanie środowiska oceniającego systemy obrotu kryptowalutami przez model scoringowy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</si>
</sst>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4">
    <xf numFmtId="0" fontId="0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7" fillId="9" borderId="2" applyNumberFormat="0" applyAlignment="0" applyProtection="0"/>
    <xf numFmtId="0" fontId="8" fillId="22" borderId="3" applyNumberFormat="0" applyAlignment="0" applyProtection="0"/>
    <xf numFmtId="0" fontId="9" fillId="6" borderId="0" applyNumberFormat="0" applyBorder="0" applyAlignment="0" applyProtection="0"/>
    <xf numFmtId="0" fontId="10" fillId="0" borderId="4" applyNumberFormat="0" applyFill="0" applyAlignment="0" applyProtection="0"/>
    <xf numFmtId="0" fontId="11" fillId="23" borderId="5" applyNumberFormat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4" fillId="0" borderId="0"/>
    <xf numFmtId="0" fontId="16" fillId="22" borderId="2" applyNumberFormat="0" applyAlignment="0" applyProtection="0"/>
    <xf numFmtId="9" fontId="4" fillId="0" borderId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5" borderId="10" applyNumberFormat="0" applyAlignment="0" applyProtection="0"/>
    <xf numFmtId="0" fontId="21" fillId="5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26" borderId="0" applyNumberFormat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</cellStyleXfs>
  <cellXfs count="27">
    <xf numFmtId="0" fontId="0" fillId="0" borderId="0" xfId="0"/>
    <xf numFmtId="0" fontId="23" fillId="3" borderId="1" xfId="0" applyFont="1" applyFill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3" fillId="3" borderId="1" xfId="0" applyNumberFormat="1" applyFont="1" applyFill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43" fontId="26" fillId="0" borderId="12" xfId="53" applyFont="1" applyBorder="1" applyAlignment="1">
      <alignment vertical="center"/>
    </xf>
    <xf numFmtId="4" fontId="26" fillId="2" borderId="12" xfId="35" applyNumberFormat="1" applyFont="1" applyFill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/>
    </xf>
    <xf numFmtId="4" fontId="27" fillId="0" borderId="1" xfId="0" applyNumberFormat="1" applyFont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</cellXfs>
  <cellStyles count="54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" xfId="53" builtinId="3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:E6"/>
    </sheetView>
  </sheetViews>
  <sheetFormatPr defaultColWidth="9" defaultRowHeight="14.4"/>
  <cols>
    <col min="1" max="1" width="4.09765625" style="4" customWidth="1"/>
    <col min="2" max="2" width="26.69921875" style="6" customWidth="1"/>
    <col min="3" max="3" width="14.69921875" style="3" customWidth="1"/>
    <col min="4" max="4" width="42.69921875" style="7" customWidth="1"/>
    <col min="5" max="5" width="47.59765625" style="3" customWidth="1"/>
    <col min="6" max="6" width="17.19921875" style="9" customWidth="1"/>
    <col min="7" max="7" width="17.59765625" style="9" customWidth="1"/>
    <col min="8" max="16384" width="9" style="4"/>
  </cols>
  <sheetData>
    <row r="1" spans="1:8" ht="43.2" customHeight="1">
      <c r="B1" s="15" t="s">
        <v>12</v>
      </c>
      <c r="C1" s="15"/>
      <c r="D1" s="15"/>
      <c r="E1" s="15"/>
    </row>
    <row r="2" spans="1:8" s="2" customFormat="1" ht="57.6">
      <c r="A2" s="1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8" t="s">
        <v>6</v>
      </c>
      <c r="G2" s="8" t="s">
        <v>0</v>
      </c>
    </row>
    <row r="3" spans="1:8" s="2" customFormat="1" ht="41.4">
      <c r="A3" s="1" t="s">
        <v>7</v>
      </c>
      <c r="B3" s="16" t="s">
        <v>13</v>
      </c>
      <c r="C3" s="17">
        <v>44445</v>
      </c>
      <c r="D3" s="24" t="s">
        <v>14</v>
      </c>
      <c r="E3" s="25" t="s">
        <v>15</v>
      </c>
      <c r="F3" s="18">
        <v>4569916.96</v>
      </c>
      <c r="G3" s="18">
        <v>2311462.84</v>
      </c>
      <c r="H3" s="11"/>
    </row>
    <row r="4" spans="1:8" ht="43.2">
      <c r="A4" s="1" t="s">
        <v>8</v>
      </c>
      <c r="B4" s="16" t="s">
        <v>16</v>
      </c>
      <c r="C4" s="19">
        <v>44447</v>
      </c>
      <c r="D4" s="16" t="s">
        <v>17</v>
      </c>
      <c r="E4" s="16" t="s">
        <v>18</v>
      </c>
      <c r="F4" s="20">
        <v>1963120.42</v>
      </c>
      <c r="G4" s="20">
        <v>1126116.3799999999</v>
      </c>
      <c r="H4" s="12"/>
    </row>
    <row r="5" spans="1:8" ht="43.2">
      <c r="A5" s="1" t="s">
        <v>9</v>
      </c>
      <c r="B5" s="16" t="s">
        <v>19</v>
      </c>
      <c r="C5" s="19">
        <v>44468</v>
      </c>
      <c r="D5" s="21" t="s">
        <v>20</v>
      </c>
      <c r="E5" s="21" t="s">
        <v>21</v>
      </c>
      <c r="F5" s="22">
        <v>3058350</v>
      </c>
      <c r="G5" s="22">
        <v>2153409.5</v>
      </c>
    </row>
    <row r="6" spans="1:8" ht="28.8">
      <c r="A6" s="1" t="s">
        <v>10</v>
      </c>
      <c r="B6" s="16" t="s">
        <v>22</v>
      </c>
      <c r="C6" s="19">
        <v>44468</v>
      </c>
      <c r="D6" s="21" t="s">
        <v>23</v>
      </c>
      <c r="E6" s="26" t="s">
        <v>24</v>
      </c>
      <c r="F6" s="23">
        <v>2566416</v>
      </c>
      <c r="G6" s="23">
        <v>1745400</v>
      </c>
    </row>
    <row r="7" spans="1:8" ht="31.2" customHeight="1">
      <c r="E7" s="10" t="s">
        <v>11</v>
      </c>
      <c r="F7" s="14">
        <f>SUM(F3:F6)</f>
        <v>12157803.379999999</v>
      </c>
      <c r="G7" s="14">
        <f>SUM(G3:G6)</f>
        <v>7336388.7199999997</v>
      </c>
    </row>
    <row r="8" spans="1:8">
      <c r="F8" s="13"/>
      <c r="G8" s="13"/>
    </row>
    <row r="9" spans="1:8">
      <c r="F9" s="13"/>
      <c r="G9" s="13"/>
    </row>
    <row r="10" spans="1:8">
      <c r="F10" s="13"/>
      <c r="G10" s="13"/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2021-10-01T10:23:43Z</dcterms:modified>
</cp:coreProperties>
</file>